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BA071565-A5AF-440A-B621-F39833E9A7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v-18" sheetId="1" r:id="rId1"/>
  </sheets>
  <definedNames>
    <definedName name="_xlnm.Print_Area" localSheetId="0">'Nov-18'!$A$1:$C$89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C69" i="1" l="1"/>
  <c r="C47" i="1"/>
  <c r="C34" i="1"/>
  <c r="C90" i="1" l="1"/>
</calcChain>
</file>

<file path=xl/sharedStrings.xml><?xml version="1.0" encoding="utf-8"?>
<sst xmlns="http://schemas.openxmlformats.org/spreadsheetml/2006/main" count="68" uniqueCount="58">
  <si>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</si>
  <si>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</si>
  <si>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</si>
  <si>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</si>
  <si>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</si>
  <si>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</si>
  <si>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</si>
  <si>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</si>
  <si>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</si>
  <si>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</si>
  <si>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</si>
  <si>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</si>
  <si>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</si>
  <si>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</si>
  <si>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</si>
  <si>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</si>
  <si>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</si>
  <si>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</si>
  <si>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</si>
  <si>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</si>
  <si>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</si>
  <si>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</si>
  <si>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</si>
  <si>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</si>
  <si>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</si>
  <si>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</si>
  <si>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</si>
  <si>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</si>
  <si>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</si>
  <si>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</si>
  <si>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</si>
  <si>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</si>
  <si>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</si>
  <si>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</si>
  <si>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</si>
  <si>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</si>
  <si>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</si>
  <si>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</si>
  <si>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</si>
  <si>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</si>
  <si>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</si>
  <si>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</si>
  <si>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</si>
  <si>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</si>
  <si>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</si>
  <si>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</si>
  <si>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</si>
  <si>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</si>
  <si>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</si>
  <si>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</si>
  <si>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Banco Bradesco - 3946 / 2957-2</t>
  </si>
  <si>
    <t>Aplicação Bradesco - 3946 / 2957-2</t>
  </si>
  <si>
    <t>Aplicação Bradesco - 2864 / 2433-3</t>
  </si>
  <si>
    <t>Aplicação Bradesco - 3946 / 193</t>
  </si>
  <si>
    <t>Banco Bradesco - 2864 / 2433-3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</si>
  <si>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29/06/2018 A 28/06/2019 / 7°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</si>
  <si>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R$ 12.505.664,06</t>
    </r>
  </si>
  <si>
    <t>SALDO BANCÁRIO 30/11/2018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</si>
</sst>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90"/>
  <sheetViews>
    <sheetView showGridLines="0" tabSelected="1" view="pageBreakPreview" topLeftCell="A25" zoomScale="80" zoomScaleNormal="80" zoomScaleSheetLayoutView="80" workbookViewId="0">
      <selection activeCell="A34" sqref="A34:XFD34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24" t="s">
        <v>48</v>
      </c>
      <c r="B6" s="25"/>
      <c r="C6" s="2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44</v>
      </c>
    </row>
    <row r="11" spans="1:3" ht="5.4" customHeight="1">
      <c r="A11" s="2"/>
    </row>
    <row r="12" spans="1:3">
      <c r="A12" s="14" t="s">
        <v>45</v>
      </c>
    </row>
    <row r="13" spans="1:3" ht="5.4" customHeight="1">
      <c r="A13" s="2"/>
    </row>
    <row r="14" spans="1:3">
      <c r="A14" s="14" t="s">
        <v>55</v>
      </c>
    </row>
    <row r="15" spans="1:3" ht="5.4" customHeight="1">
      <c r="A15" s="2"/>
    </row>
    <row r="16" spans="1:3">
      <c r="A16" s="14" t="s">
        <v>56</v>
      </c>
    </row>
    <row r="17" spans="1:7">
      <c r="A17" s="2"/>
    </row>
    <row r="18" spans="1:7">
      <c r="A18" s="16" t="s">
        <v>1</v>
      </c>
    </row>
    <row r="19" spans="1:7">
      <c r="A19" s="3">
        <v>43405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>
      <c r="A24" s="28" t="s">
        <v>4</v>
      </c>
      <c r="B24" s="29"/>
      <c r="C24" s="30"/>
    </row>
    <row r="25" spans="1:7">
      <c r="A25" s="23" t="s">
        <v>50</v>
      </c>
      <c r="B25" s="23"/>
      <c r="C25" s="7">
        <v>1</v>
      </c>
    </row>
    <row r="26" spans="1:7">
      <c r="A26" s="23" t="s">
        <v>40</v>
      </c>
      <c r="B26" s="23"/>
      <c r="C26" s="7">
        <v>919.67</v>
      </c>
    </row>
    <row r="27" spans="1:7">
      <c r="A27" s="23" t="s">
        <v>54</v>
      </c>
      <c r="B27" s="23"/>
      <c r="C27" s="7">
        <v>7.2</v>
      </c>
    </row>
    <row r="28" spans="1:7">
      <c r="A28" s="23" t="s">
        <v>41</v>
      </c>
      <c r="B28" s="23"/>
      <c r="C28" s="7">
        <v>0</v>
      </c>
    </row>
    <row r="29" spans="1:7">
      <c r="A29" s="23" t="s">
        <v>51</v>
      </c>
      <c r="B29" s="23"/>
      <c r="C29" s="7">
        <v>5819344.21</v>
      </c>
    </row>
    <row r="30" spans="1:7">
      <c r="A30" s="23" t="s">
        <v>42</v>
      </c>
      <c r="B30" s="23"/>
      <c r="C30" s="7">
        <v>14206.21</v>
      </c>
    </row>
    <row r="31" spans="1:7">
      <c r="A31" s="23" t="s">
        <v>43</v>
      </c>
      <c r="B31" s="23"/>
      <c r="C31" s="7">
        <v>3551.45</v>
      </c>
    </row>
    <row r="32" spans="1:7">
      <c r="A32" s="23" t="s">
        <v>53</v>
      </c>
      <c r="B32" s="23"/>
      <c r="C32" s="7">
        <v>385.52</v>
      </c>
    </row>
    <row r="33" spans="1:3">
      <c r="A33" s="23" t="s">
        <v>52</v>
      </c>
      <c r="B33" s="23"/>
      <c r="C33" s="7">
        <v>889.06</v>
      </c>
    </row>
    <row r="34" spans="1:3" s="2" customFormat="1">
      <c r="A34" s="33" t="s">
        <v>5</v>
      </c>
      <c r="B34" s="34"/>
      <c r="C34" s="8">
        <f>SUM(C25:C33)</f>
        <v>5839304.3199999994</v>
      </c>
    </row>
    <row r="35" spans="1:3">
      <c r="A35" s="35"/>
      <c r="B35" s="35"/>
      <c r="C35" s="35"/>
    </row>
    <row r="36" spans="1:3">
      <c r="A36" s="26" t="s">
        <v>6</v>
      </c>
      <c r="B36" s="26"/>
      <c r="C36" s="26"/>
    </row>
    <row r="37" spans="1:3">
      <c r="A37" s="36" t="s">
        <v>7</v>
      </c>
      <c r="B37" s="37"/>
      <c r="C37" s="9">
        <v>7100000</v>
      </c>
    </row>
    <row r="38" spans="1:3" s="15" customFormat="1">
      <c r="A38" s="31" t="s">
        <v>8</v>
      </c>
      <c r="B38" s="32"/>
      <c r="C38" s="9">
        <v>0</v>
      </c>
    </row>
    <row r="39" spans="1:3" s="15" customFormat="1">
      <c r="A39" s="31" t="s">
        <v>9</v>
      </c>
      <c r="B39" s="32"/>
      <c r="C39" s="9">
        <v>0</v>
      </c>
    </row>
    <row r="40" spans="1:3" s="15" customFormat="1">
      <c r="A40" s="31" t="s">
        <v>10</v>
      </c>
      <c r="B40" s="32"/>
      <c r="C40" s="9">
        <v>0</v>
      </c>
    </row>
    <row r="41" spans="1:3">
      <c r="A41" s="36" t="s">
        <v>11</v>
      </c>
      <c r="B41" s="37"/>
      <c r="C41" s="9">
        <v>0</v>
      </c>
    </row>
    <row r="42" spans="1:3">
      <c r="A42" s="36" t="s">
        <v>12</v>
      </c>
      <c r="B42" s="37"/>
      <c r="C42" s="9">
        <v>750.17</v>
      </c>
    </row>
    <row r="43" spans="1:3">
      <c r="A43" s="36" t="s">
        <v>13</v>
      </c>
      <c r="B43" s="37"/>
      <c r="C43" s="9">
        <v>0</v>
      </c>
    </row>
    <row r="44" spans="1:3">
      <c r="A44" s="36" t="s">
        <v>14</v>
      </c>
      <c r="B44" s="37"/>
      <c r="C44" s="9">
        <v>2763.18</v>
      </c>
    </row>
    <row r="45" spans="1:3">
      <c r="A45" s="17" t="s">
        <v>46</v>
      </c>
      <c r="B45" s="18"/>
      <c r="C45" s="9">
        <v>0</v>
      </c>
    </row>
    <row r="46" spans="1:3">
      <c r="A46" s="36" t="s">
        <v>15</v>
      </c>
      <c r="B46" s="37"/>
      <c r="C46" s="9">
        <v>0</v>
      </c>
    </row>
    <row r="47" spans="1:3" s="2" customFormat="1">
      <c r="A47" s="39" t="s">
        <v>16</v>
      </c>
      <c r="B47" s="40"/>
      <c r="C47" s="8">
        <f>SUM(C37:C46)</f>
        <v>7103513.3499999996</v>
      </c>
    </row>
    <row r="48" spans="1:3">
      <c r="A48" s="27"/>
      <c r="B48" s="27"/>
      <c r="C48" s="27"/>
    </row>
    <row r="49" spans="1:5">
      <c r="A49" s="26" t="s">
        <v>17</v>
      </c>
      <c r="B49" s="26"/>
      <c r="C49" s="26"/>
    </row>
    <row r="50" spans="1:5">
      <c r="A50" s="36" t="s">
        <v>18</v>
      </c>
      <c r="B50" s="38"/>
      <c r="C50" s="10">
        <v>-3066705.36</v>
      </c>
    </row>
    <row r="51" spans="1:5">
      <c r="A51" s="36" t="s">
        <v>19</v>
      </c>
      <c r="B51" s="38"/>
      <c r="C51" s="10">
        <v>-2418704.69</v>
      </c>
    </row>
    <row r="52" spans="1:5">
      <c r="A52" s="36" t="s">
        <v>20</v>
      </c>
      <c r="B52" s="38"/>
      <c r="C52" s="10">
        <v>-224421.28</v>
      </c>
    </row>
    <row r="53" spans="1:5">
      <c r="A53" s="17" t="s">
        <v>47</v>
      </c>
      <c r="B53" s="19"/>
      <c r="C53" s="10">
        <v>0</v>
      </c>
    </row>
    <row r="54" spans="1:5">
      <c r="A54" s="36" t="s">
        <v>21</v>
      </c>
      <c r="B54" s="38"/>
      <c r="C54" s="10">
        <v>-11053.34</v>
      </c>
    </row>
    <row r="55" spans="1:5">
      <c r="A55" s="36" t="s">
        <v>22</v>
      </c>
      <c r="B55" s="38"/>
      <c r="C55" s="10">
        <v>-300523.52000000002</v>
      </c>
    </row>
    <row r="56" spans="1:5">
      <c r="A56" s="20" t="s">
        <v>49</v>
      </c>
      <c r="B56" s="21"/>
      <c r="C56" s="10">
        <v>-2654.98</v>
      </c>
    </row>
    <row r="57" spans="1:5">
      <c r="A57" s="36" t="s">
        <v>23</v>
      </c>
      <c r="B57" s="38"/>
      <c r="C57" s="10">
        <v>0</v>
      </c>
    </row>
    <row r="58" spans="1:5">
      <c r="A58" s="36" t="s">
        <v>24</v>
      </c>
      <c r="B58" s="38"/>
      <c r="C58" s="10">
        <v>0</v>
      </c>
      <c r="E58" s="13"/>
    </row>
    <row r="59" spans="1:5">
      <c r="A59" s="36" t="s">
        <v>25</v>
      </c>
      <c r="B59" s="41"/>
      <c r="C59" s="10">
        <v>0</v>
      </c>
    </row>
    <row r="60" spans="1:5">
      <c r="A60" s="36" t="s">
        <v>26</v>
      </c>
      <c r="B60" s="38"/>
      <c r="C60" s="10">
        <v>0</v>
      </c>
    </row>
    <row r="61" spans="1:5">
      <c r="A61" s="36" t="s">
        <v>27</v>
      </c>
      <c r="B61" s="38"/>
      <c r="C61" s="10">
        <v>0</v>
      </c>
    </row>
    <row r="62" spans="1:5">
      <c r="A62" s="36" t="s">
        <v>28</v>
      </c>
      <c r="B62" s="38"/>
      <c r="C62" s="10">
        <v>0</v>
      </c>
    </row>
    <row r="63" spans="1:5">
      <c r="A63" s="36" t="s">
        <v>29</v>
      </c>
      <c r="B63" s="38"/>
      <c r="C63" s="10">
        <v>0</v>
      </c>
    </row>
    <row r="64" spans="1:5">
      <c r="A64" s="36" t="s">
        <v>30</v>
      </c>
      <c r="B64" s="38"/>
      <c r="C64" s="10">
        <v>0</v>
      </c>
    </row>
    <row r="65" spans="1:4">
      <c r="A65" s="36" t="s">
        <v>31</v>
      </c>
      <c r="B65" s="38"/>
      <c r="C65" s="10">
        <v>0</v>
      </c>
    </row>
    <row r="66" spans="1:4">
      <c r="A66" s="36" t="s">
        <v>32</v>
      </c>
      <c r="B66" s="38"/>
      <c r="C66" s="10">
        <v>0</v>
      </c>
    </row>
    <row r="67" spans="1:4">
      <c r="A67" s="36" t="s">
        <v>33</v>
      </c>
      <c r="B67" s="38"/>
      <c r="C67" s="10">
        <v>0</v>
      </c>
    </row>
    <row r="68" spans="1:4" s="15" customFormat="1">
      <c r="A68" s="31" t="s">
        <v>34</v>
      </c>
      <c r="B68" s="42"/>
      <c r="C68" s="10">
        <v>0</v>
      </c>
    </row>
    <row r="69" spans="1:4" s="2" customFormat="1">
      <c r="A69" s="39" t="s">
        <v>35</v>
      </c>
      <c r="B69" s="43"/>
      <c r="C69" s="11">
        <f>SUM(C50:C68)</f>
        <v>-6024063.1699999999</v>
      </c>
    </row>
    <row r="70" spans="1:4">
      <c r="A70" s="44"/>
      <c r="B70" s="44"/>
      <c r="C70" s="44"/>
    </row>
    <row r="71" spans="1:4">
      <c r="A71" s="26" t="s">
        <v>36</v>
      </c>
      <c r="B71" s="26"/>
      <c r="C71" s="26"/>
    </row>
    <row r="72" spans="1:4">
      <c r="A72" s="36" t="s">
        <v>37</v>
      </c>
      <c r="B72" s="38"/>
      <c r="C72" s="10">
        <v>0</v>
      </c>
    </row>
    <row r="73" spans="1:4">
      <c r="A73" s="44"/>
      <c r="B73" s="44"/>
      <c r="C73" s="44"/>
    </row>
    <row r="74" spans="1:4">
      <c r="A74" s="26" t="s">
        <v>57</v>
      </c>
      <c r="B74" s="26"/>
      <c r="C74" s="26"/>
    </row>
    <row r="75" spans="1:4">
      <c r="A75" s="23" t="s">
        <v>50</v>
      </c>
      <c r="B75" s="23"/>
      <c r="C75" s="7">
        <v>1</v>
      </c>
      <c r="D75" s="22"/>
    </row>
    <row r="76" spans="1:4">
      <c r="A76" s="23" t="s">
        <v>40</v>
      </c>
      <c r="B76" s="23"/>
      <c r="C76" s="7">
        <v>1</v>
      </c>
      <c r="D76" s="22"/>
    </row>
    <row r="77" spans="1:4">
      <c r="A77" s="23" t="s">
        <v>54</v>
      </c>
      <c r="B77" s="23"/>
      <c r="C77" s="7">
        <v>0</v>
      </c>
      <c r="D77" s="22"/>
    </row>
    <row r="78" spans="1:4">
      <c r="A78" s="23" t="s">
        <v>41</v>
      </c>
      <c r="B78" s="23"/>
      <c r="C78" s="7">
        <v>6000000</v>
      </c>
      <c r="D78" s="22"/>
    </row>
    <row r="79" spans="1:4">
      <c r="A79" s="23" t="s">
        <v>51</v>
      </c>
      <c r="B79" s="23"/>
      <c r="C79" s="7">
        <v>295220.37</v>
      </c>
      <c r="D79" s="22"/>
    </row>
    <row r="80" spans="1:4">
      <c r="A80" s="23" t="s">
        <v>42</v>
      </c>
      <c r="B80" s="23"/>
      <c r="C80" s="7">
        <v>19357.04</v>
      </c>
      <c r="D80" s="22"/>
    </row>
    <row r="81" spans="1:4">
      <c r="A81" s="23" t="s">
        <v>43</v>
      </c>
      <c r="B81" s="23"/>
      <c r="C81" s="7">
        <v>603788.43000000005</v>
      </c>
      <c r="D81" s="22"/>
    </row>
    <row r="82" spans="1:4">
      <c r="A82" s="23" t="s">
        <v>53</v>
      </c>
      <c r="B82" s="23"/>
      <c r="C82" s="7">
        <v>386.66</v>
      </c>
      <c r="D82" s="22"/>
    </row>
    <row r="83" spans="1:4">
      <c r="A83" s="23" t="s">
        <v>52</v>
      </c>
      <c r="B83" s="23"/>
      <c r="C83" s="7">
        <v>0</v>
      </c>
      <c r="D83" s="22"/>
    </row>
    <row r="84" spans="1:4" s="2" customFormat="1">
      <c r="A84" s="33" t="s">
        <v>5</v>
      </c>
      <c r="B84" s="34"/>
      <c r="C84" s="8">
        <f>SUM(C75:C83)</f>
        <v>6918754.5</v>
      </c>
    </row>
    <row r="85" spans="1:4">
      <c r="A85" s="47"/>
      <c r="B85" s="47"/>
      <c r="C85" s="47"/>
    </row>
    <row r="86" spans="1:4">
      <c r="A86" s="48" t="s">
        <v>38</v>
      </c>
      <c r="B86" s="48"/>
      <c r="C86" s="48"/>
    </row>
    <row r="87" spans="1:4">
      <c r="A87" s="45"/>
      <c r="B87" s="45"/>
      <c r="C87" s="45"/>
    </row>
    <row r="88" spans="1:4">
      <c r="A88" s="45"/>
      <c r="B88" s="45"/>
      <c r="C88" s="45"/>
    </row>
    <row r="89" spans="1:4">
      <c r="A89" s="46" t="s">
        <v>39</v>
      </c>
      <c r="B89" s="46"/>
      <c r="C89" s="46"/>
    </row>
    <row r="90" spans="1:4">
      <c r="C90" s="12">
        <f>C34+C47+C69+C72-C84</f>
        <v>0</v>
      </c>
    </row>
  </sheetData>
  <mergeCells count="66">
    <mergeCell ref="A88:C88"/>
    <mergeCell ref="A89:C89"/>
    <mergeCell ref="A81:B81"/>
    <mergeCell ref="A84:B84"/>
    <mergeCell ref="A85:C85"/>
    <mergeCell ref="A86:C86"/>
    <mergeCell ref="A87:C87"/>
    <mergeCell ref="A82:B82"/>
    <mergeCell ref="A83:B83"/>
    <mergeCell ref="A80:B80"/>
    <mergeCell ref="A68:B68"/>
    <mergeCell ref="A69:B69"/>
    <mergeCell ref="A70:C70"/>
    <mergeCell ref="A71:C71"/>
    <mergeCell ref="A72:B72"/>
    <mergeCell ref="A73:C73"/>
    <mergeCell ref="A74:C74"/>
    <mergeCell ref="A75:B75"/>
    <mergeCell ref="A77:B77"/>
    <mergeCell ref="A78:B78"/>
    <mergeCell ref="A79:B79"/>
    <mergeCell ref="A76:B76"/>
    <mergeCell ref="A67:B67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54:B54"/>
    <mergeCell ref="A41:B41"/>
    <mergeCell ref="A42:B42"/>
    <mergeCell ref="A43:B43"/>
    <mergeCell ref="A44:B44"/>
    <mergeCell ref="A46:B46"/>
    <mergeCell ref="A47:B47"/>
    <mergeCell ref="A48:C48"/>
    <mergeCell ref="A49:C49"/>
    <mergeCell ref="A50:B50"/>
    <mergeCell ref="A51:B51"/>
    <mergeCell ref="A52:B52"/>
    <mergeCell ref="A40:B40"/>
    <mergeCell ref="A28:B28"/>
    <mergeCell ref="A29:B29"/>
    <mergeCell ref="A30:B30"/>
    <mergeCell ref="A31:B31"/>
    <mergeCell ref="A34:B34"/>
    <mergeCell ref="A35:C35"/>
    <mergeCell ref="A36:C36"/>
    <mergeCell ref="A37:B37"/>
    <mergeCell ref="A38:B38"/>
    <mergeCell ref="A39:B39"/>
    <mergeCell ref="A32:B32"/>
    <mergeCell ref="A33:B33"/>
    <mergeCell ref="A27:B27"/>
    <mergeCell ref="A6:C6"/>
    <mergeCell ref="A22:C22"/>
    <mergeCell ref="A23:C23"/>
    <mergeCell ref="A24:C24"/>
    <mergeCell ref="A25:B25"/>
    <mergeCell ref="A26:B26"/>
  </mergeCells>
  <conditionalFormatting sqref="C1:C22 C55:C56 C68:C69 C46:C47 C71:C72 C74:C75 C90:C1048576 C41:C42 C49:C51 C34:C38 C77:C82 C84">
    <cfRule type="cellIs" dxfId="27" priority="38" operator="lessThan">
      <formula>0</formula>
    </cfRule>
  </conditionalFormatting>
  <conditionalFormatting sqref="C52:C53">
    <cfRule type="cellIs" dxfId="26" priority="37" operator="lessThan">
      <formula>0</formula>
    </cfRule>
  </conditionalFormatting>
  <conditionalFormatting sqref="C54">
    <cfRule type="cellIs" dxfId="25" priority="36" operator="lessThan">
      <formula>0</formula>
    </cfRule>
  </conditionalFormatting>
  <conditionalFormatting sqref="C58:C59">
    <cfRule type="cellIs" dxfId="24" priority="35" operator="lessThan">
      <formula>0</formula>
    </cfRule>
  </conditionalFormatting>
  <conditionalFormatting sqref="C61">
    <cfRule type="cellIs" dxfId="23" priority="34" operator="lessThan">
      <formula>0</formula>
    </cfRule>
  </conditionalFormatting>
  <conditionalFormatting sqref="C63">
    <cfRule type="cellIs" dxfId="22" priority="33" operator="lessThan">
      <formula>0</formula>
    </cfRule>
  </conditionalFormatting>
  <conditionalFormatting sqref="C66">
    <cfRule type="cellIs" dxfId="21" priority="32" operator="lessThan">
      <formula>0</formula>
    </cfRule>
  </conditionalFormatting>
  <conditionalFormatting sqref="C65">
    <cfRule type="cellIs" dxfId="20" priority="31" operator="lessThan">
      <formula>0</formula>
    </cfRule>
  </conditionalFormatting>
  <conditionalFormatting sqref="C67">
    <cfRule type="cellIs" dxfId="19" priority="30" operator="lessThan">
      <formula>0</formula>
    </cfRule>
  </conditionalFormatting>
  <conditionalFormatting sqref="C44:C45">
    <cfRule type="cellIs" dxfId="18" priority="29" operator="lessThan">
      <formula>0</formula>
    </cfRule>
  </conditionalFormatting>
  <conditionalFormatting sqref="C51">
    <cfRule type="cellIs" dxfId="17" priority="28" operator="lessThan">
      <formula>0</formula>
    </cfRule>
  </conditionalFormatting>
  <conditionalFormatting sqref="C52:C53">
    <cfRule type="cellIs" dxfId="16" priority="27" operator="lessThan">
      <formula>0</formula>
    </cfRule>
  </conditionalFormatting>
  <conditionalFormatting sqref="C57">
    <cfRule type="cellIs" dxfId="15" priority="26" operator="lessThan">
      <formula>0</formula>
    </cfRule>
  </conditionalFormatting>
  <conditionalFormatting sqref="C60">
    <cfRule type="cellIs" dxfId="14" priority="25" operator="lessThan">
      <formula>0</formula>
    </cfRule>
  </conditionalFormatting>
  <conditionalFormatting sqref="C39">
    <cfRule type="cellIs" dxfId="13" priority="24" operator="lessThan">
      <formula>0</formula>
    </cfRule>
  </conditionalFormatting>
  <conditionalFormatting sqref="C43">
    <cfRule type="cellIs" dxfId="12" priority="23" operator="lessThan">
      <formula>0</formula>
    </cfRule>
  </conditionalFormatting>
  <conditionalFormatting sqref="C62">
    <cfRule type="cellIs" dxfId="11" priority="22" operator="lessThan">
      <formula>0</formula>
    </cfRule>
  </conditionalFormatting>
  <conditionalFormatting sqref="C65">
    <cfRule type="cellIs" dxfId="10" priority="21" operator="lessThan">
      <formula>0</formula>
    </cfRule>
  </conditionalFormatting>
  <conditionalFormatting sqref="C67">
    <cfRule type="cellIs" dxfId="9" priority="20" operator="lessThan">
      <formula>0</formula>
    </cfRule>
  </conditionalFormatting>
  <conditionalFormatting sqref="C66">
    <cfRule type="cellIs" dxfId="8" priority="19" operator="lessThan">
      <formula>0</formula>
    </cfRule>
  </conditionalFormatting>
  <conditionalFormatting sqref="C64">
    <cfRule type="cellIs" dxfId="7" priority="18" operator="lessThan">
      <formula>0</formula>
    </cfRule>
  </conditionalFormatting>
  <conditionalFormatting sqref="C40">
    <cfRule type="cellIs" dxfId="6" priority="17" operator="lessThan">
      <formula>0</formula>
    </cfRule>
  </conditionalFormatting>
  <conditionalFormatting sqref="C50">
    <cfRule type="cellIs" dxfId="5" priority="16" operator="lessThan">
      <formula>0</formula>
    </cfRule>
  </conditionalFormatting>
  <conditionalFormatting sqref="C76">
    <cfRule type="cellIs" dxfId="4" priority="15" operator="lessThan">
      <formula>0</formula>
    </cfRule>
  </conditionalFormatting>
  <conditionalFormatting sqref="C25 C27:C32">
    <cfRule type="cellIs" dxfId="3" priority="4" operator="lessThan">
      <formula>0</formula>
    </cfRule>
  </conditionalFormatting>
  <conditionalFormatting sqref="C26">
    <cfRule type="cellIs" dxfId="2" priority="3" operator="lessThan">
      <formula>0</formula>
    </cfRule>
  </conditionalFormatting>
  <conditionalFormatting sqref="C83">
    <cfRule type="cellIs" dxfId="1" priority="2" operator="lessThan">
      <formula>0</formula>
    </cfRule>
  </conditionalFormatting>
  <conditionalFormatting sqref="C33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5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YFouo4WxghGB86KSj1RBkXlGdglG6oknzwRggDZnO8c=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jNG4RqJQmJFMRNArn6X1odMVj0Bj5BbJ6FCGjH6naM8=</DigestValue>
    </Reference>
  </SignedInfo>
  <SignatureValue>BpKIdbnV3FnLk2OQgf2bSDd59UOulfcTWtu1PhurX/KzQ3Ee3ZbpV8alaNTlwyP4OQNySxIiflPr
l9ifxJBelZg/yAdPw+OSU0m9Hq/LKQsDTiqBWn6uvOgFV9HpWHDTSIKQkeSOMiP1GeVR6VUInnw+
TTt8SidJpktszia/lrBY1wb5cJ+rxlVfry3bOL+ytlUSTBK8/Yh6RYoTebYWsQghKpxYMufMwxnm
pf3kkcem48YN0THv5kD0hzFFFOCrcbkZX+3HnNeni9MzzRSvS1eqAmhaO2OAQ5B5CF1QSGybGprt
LxofUUROiMrDihe+ssLK/EwUrpg4ToinjkrHAw==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fW5VsFYcsZRGo1WsGz8ZjKgowyYJnvJnc/Nz9IjZLw4=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qB+K9jr3ZrvPjgyX945/1I4taEP43hnRywiTbzOBLz0=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Ocdz2RvzGik0D3rfRYJTlmBQ4BbPla5QwMmU0+Z2uqo=</DigestValue>
      </Reference>
      <Reference URI="/xl/styles.xml?ContentType=application/vnd.openxmlformats-officedocument.spreadsheetml.styles+xml">
        <DigestMethod Algorithm="http://www.w3.org/2001/04/xmlenc#sha256"/>
        <DigestValue>ZJ7MavNS+JJalEkLma+aiYpzMRhB1z1CHcVZx2gyeQQ=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lLaDQiQXSqZg16fsOKdPt/ViBbdEx5ZeGS6nkHMMlKw=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1yRtHYecfr09DM3edFjYzJJcp6J0Fr7GcGDnAzA4iQQ=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2021-10-21T13:05:25Z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2021-10-21T13:05:25Z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Nov-18</vt:lpstr>
      <vt:lpstr>'Nov-18'!Area_de_impressao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2021-10-19T20:10:16Z</dcterms:modified>
  <cp:contentStatus/>
</cp:coreProperties>
</file>