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FEC75529-44C2-461B-947A-513E1F05F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z-20" sheetId="1" r:id="rId1"/>
  </sheets>
  <definedNames>
    <definedName name="_xlnm.Print_Area" localSheetId="0">'Dez-20'!$A$1:$C$86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32" i="1" l="1"/>
  <c r="C68" i="1" l="1"/>
  <c r="C45" i="1"/>
  <c r="C87" i="1" l="1"/>
</calcChain>
</file>

<file path=xl/sharedStrings.xml><?xml version="1.0" encoding="utf-8"?>
<sst xmlns="http://schemas.openxmlformats.org/spreadsheetml/2006/main" count="65" uniqueCount="57">
  <si>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</si>
  <si>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</si>
  <si>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</si>
  <si>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</si>
  <si>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</si>
  <si>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</si>
  <si>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</si>
  <si>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</si>
  <si>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</si>
  <si>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</si>
  <si>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</si>
  <si>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</si>
  <si>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</si>
  <si>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</si>
  <si>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</si>
  <si>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</si>
  <si>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</si>
  <si>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</si>
  <si>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</si>
  <si>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</si>
  <si>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</si>
  <si>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</si>
  <si>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</si>
  <si>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</si>
  <si>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</si>
  <si>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</si>
  <si>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</si>
  <si>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</si>
  <si>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</si>
  <si>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</si>
  <si>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</si>
  <si>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</si>
  <si>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</si>
  <si>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</si>
  <si>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</si>
  <si>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</si>
  <si>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</si>
  <si>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</si>
  <si>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</si>
  <si>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</si>
  <si>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</si>
  <si>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</si>
  <si>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</si>
  <si>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</si>
  <si>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</si>
  <si>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</si>
  <si>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</si>
  <si>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</si>
  <si>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</si>
  <si>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</si>
  <si>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</si>
  <si>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</si>
  <si>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</si>
  <si>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Fundo Fixo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</si>
  <si>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</rPr>
      <t>24</t>
    </r>
    <r>
      <rPr>
        <sz val="9"/>
        <color theme="1"/>
        <rFont val="Liberation Sans"/>
        <family val="2"/>
      </rPr>
      <t>/06/2020 A 25/06/2021 / 11°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</si>
  <si>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R$ 10.881.681,83</t>
    </r>
  </si>
  <si>
    <t>SALDO BANCÁRIO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</si>
</sst>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  <font>
      <sz val="9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1428223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7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20.5" customWidth="1"/>
    <col min="2" max="2" width="67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49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44166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40</v>
      </c>
      <c r="B25" s="23"/>
      <c r="C25" s="7">
        <v>1</v>
      </c>
    </row>
    <row r="26" spans="1:7">
      <c r="A26" s="23" t="s">
        <v>51</v>
      </c>
      <c r="B26" s="23"/>
      <c r="C26" s="7">
        <v>1</v>
      </c>
    </row>
    <row r="27" spans="1:7">
      <c r="A27" s="23" t="s">
        <v>41</v>
      </c>
      <c r="B27" s="23"/>
      <c r="C27" s="7">
        <v>6379780.1399999997</v>
      </c>
    </row>
    <row r="28" spans="1:7">
      <c r="A28" s="23" t="s">
        <v>43</v>
      </c>
      <c r="B28" s="23"/>
      <c r="C28" s="7">
        <v>2036089.59</v>
      </c>
    </row>
    <row r="29" spans="1:7">
      <c r="A29" s="23" t="s">
        <v>44</v>
      </c>
      <c r="B29" s="23"/>
      <c r="C29" s="7">
        <v>4526558.24</v>
      </c>
    </row>
    <row r="30" spans="1:7">
      <c r="A30" s="23" t="s">
        <v>42</v>
      </c>
      <c r="B30" s="23"/>
      <c r="C30" s="7">
        <v>3077709.74</v>
      </c>
    </row>
    <row r="31" spans="1:7">
      <c r="A31" s="23" t="s">
        <v>53</v>
      </c>
      <c r="B31" s="23"/>
      <c r="C31" s="7">
        <v>2500</v>
      </c>
    </row>
    <row r="32" spans="1:7" s="2" customFormat="1">
      <c r="A32" s="33" t="s">
        <v>5</v>
      </c>
      <c r="B32" s="34"/>
      <c r="C32" s="8">
        <f>SUM(C25:C31)</f>
        <v>16022639.710000001</v>
      </c>
    </row>
    <row r="33" spans="1:3">
      <c r="A33" s="35"/>
      <c r="B33" s="35"/>
      <c r="C33" s="35"/>
    </row>
    <row r="34" spans="1:3">
      <c r="A34" s="26" t="s">
        <v>6</v>
      </c>
      <c r="B34" s="26"/>
      <c r="C34" s="26"/>
    </row>
    <row r="35" spans="1:3">
      <c r="A35" s="36" t="s">
        <v>7</v>
      </c>
      <c r="B35" s="37"/>
      <c r="C35" s="9">
        <v>2429051.17</v>
      </c>
    </row>
    <row r="36" spans="1:3" s="15" customFormat="1">
      <c r="A36" s="31" t="s">
        <v>8</v>
      </c>
      <c r="B36" s="32"/>
      <c r="C36" s="9">
        <v>3159614.28</v>
      </c>
    </row>
    <row r="37" spans="1:3" s="15" customFormat="1">
      <c r="A37" s="31" t="s">
        <v>9</v>
      </c>
      <c r="B37" s="32"/>
      <c r="C37" s="9">
        <v>0</v>
      </c>
    </row>
    <row r="38" spans="1:3" s="15" customFormat="1">
      <c r="A38" s="31" t="s">
        <v>10</v>
      </c>
      <c r="B38" s="32"/>
      <c r="C38" s="9">
        <v>0</v>
      </c>
    </row>
    <row r="39" spans="1:3">
      <c r="A39" s="36" t="s">
        <v>11</v>
      </c>
      <c r="B39" s="37"/>
      <c r="C39" s="9">
        <v>0</v>
      </c>
    </row>
    <row r="40" spans="1:3">
      <c r="A40" s="36" t="s">
        <v>12</v>
      </c>
      <c r="B40" s="37"/>
      <c r="C40" s="9">
        <v>32953.24</v>
      </c>
    </row>
    <row r="41" spans="1:3">
      <c r="A41" s="36" t="s">
        <v>13</v>
      </c>
      <c r="B41" s="37"/>
      <c r="C41" s="9">
        <v>0</v>
      </c>
    </row>
    <row r="42" spans="1:3">
      <c r="A42" s="36" t="s">
        <v>14</v>
      </c>
      <c r="B42" s="37"/>
      <c r="C42" s="9">
        <v>23767.62</v>
      </c>
    </row>
    <row r="43" spans="1:3">
      <c r="A43" s="17" t="s">
        <v>47</v>
      </c>
      <c r="B43" s="18"/>
      <c r="C43" s="9">
        <v>0</v>
      </c>
    </row>
    <row r="44" spans="1:3">
      <c r="A44" s="36" t="s">
        <v>15</v>
      </c>
      <c r="B44" s="37"/>
      <c r="C44" s="9">
        <v>0</v>
      </c>
    </row>
    <row r="45" spans="1:3" s="2" customFormat="1">
      <c r="A45" s="39" t="s">
        <v>16</v>
      </c>
      <c r="B45" s="40"/>
      <c r="C45" s="8">
        <f>SUM(C35:C44)</f>
        <v>5645386.3099999996</v>
      </c>
    </row>
    <row r="46" spans="1:3">
      <c r="A46" s="27"/>
      <c r="B46" s="27"/>
      <c r="C46" s="27"/>
    </row>
    <row r="47" spans="1:3">
      <c r="A47" s="26" t="s">
        <v>17</v>
      </c>
      <c r="B47" s="26"/>
      <c r="C47" s="26"/>
    </row>
    <row r="48" spans="1:3">
      <c r="A48" s="36" t="s">
        <v>18</v>
      </c>
      <c r="B48" s="38"/>
      <c r="C48" s="10">
        <v>-5022461.3099999996</v>
      </c>
    </row>
    <row r="49" spans="1:5">
      <c r="A49" s="36" t="s">
        <v>19</v>
      </c>
      <c r="B49" s="38"/>
      <c r="C49" s="10">
        <v>-3204136.16</v>
      </c>
    </row>
    <row r="50" spans="1:5">
      <c r="A50" s="36" t="s">
        <v>20</v>
      </c>
      <c r="B50" s="38"/>
      <c r="C50" s="10">
        <v>-1422387.95</v>
      </c>
    </row>
    <row r="51" spans="1:5">
      <c r="A51" s="17" t="s">
        <v>48</v>
      </c>
      <c r="B51" s="19"/>
      <c r="C51" s="10">
        <v>0</v>
      </c>
    </row>
    <row r="52" spans="1:5">
      <c r="A52" s="36" t="s">
        <v>21</v>
      </c>
      <c r="B52" s="38"/>
      <c r="C52" s="10">
        <v>-57808.66</v>
      </c>
    </row>
    <row r="53" spans="1:5">
      <c r="A53" s="36" t="s">
        <v>22</v>
      </c>
      <c r="B53" s="38"/>
      <c r="C53" s="10">
        <v>-270609.03999999998</v>
      </c>
    </row>
    <row r="54" spans="1:5">
      <c r="A54" s="20" t="s">
        <v>52</v>
      </c>
      <c r="B54" s="21"/>
      <c r="C54" s="10">
        <v>-648.95000000000005</v>
      </c>
    </row>
    <row r="55" spans="1:5">
      <c r="A55" s="36" t="s">
        <v>23</v>
      </c>
      <c r="B55" s="38"/>
      <c r="C55" s="10">
        <v>0</v>
      </c>
    </row>
    <row r="56" spans="1:5">
      <c r="A56" s="36" t="s">
        <v>24</v>
      </c>
      <c r="B56" s="38"/>
      <c r="C56" s="10">
        <v>-410350.36</v>
      </c>
      <c r="E56" s="13"/>
    </row>
    <row r="57" spans="1:5">
      <c r="A57" s="36" t="s">
        <v>50</v>
      </c>
      <c r="B57" s="41"/>
      <c r="C57" s="10">
        <v>0</v>
      </c>
    </row>
    <row r="58" spans="1:5">
      <c r="A58" s="36" t="s">
        <v>25</v>
      </c>
      <c r="B58" s="41"/>
      <c r="C58" s="10">
        <v>-3477.5</v>
      </c>
    </row>
    <row r="59" spans="1:5">
      <c r="A59" s="36" t="s">
        <v>26</v>
      </c>
      <c r="B59" s="38"/>
      <c r="C59" s="10">
        <v>-21615</v>
      </c>
    </row>
    <row r="60" spans="1:5">
      <c r="A60" s="36" t="s">
        <v>27</v>
      </c>
      <c r="B60" s="38"/>
      <c r="C60" s="10">
        <v>-709080.85</v>
      </c>
    </row>
    <row r="61" spans="1:5">
      <c r="A61" s="36" t="s">
        <v>28</v>
      </c>
      <c r="B61" s="38"/>
      <c r="C61" s="10">
        <v>-583.26</v>
      </c>
    </row>
    <row r="62" spans="1:5">
      <c r="A62" s="36" t="s">
        <v>29</v>
      </c>
      <c r="B62" s="38"/>
      <c r="C62" s="10">
        <v>0</v>
      </c>
    </row>
    <row r="63" spans="1:5">
      <c r="A63" s="36" t="s">
        <v>30</v>
      </c>
      <c r="B63" s="38"/>
      <c r="C63" s="10">
        <v>-8525.58</v>
      </c>
    </row>
    <row r="64" spans="1:5">
      <c r="A64" s="36" t="s">
        <v>31</v>
      </c>
      <c r="B64" s="38"/>
      <c r="C64" s="10">
        <v>-3060033.31</v>
      </c>
    </row>
    <row r="65" spans="1:4">
      <c r="A65" s="36" t="s">
        <v>32</v>
      </c>
      <c r="B65" s="38"/>
      <c r="C65" s="10">
        <v>-99580.97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>
        <v>0</v>
      </c>
    </row>
    <row r="68" spans="1:4" s="2" customFormat="1">
      <c r="A68" s="39" t="s">
        <v>35</v>
      </c>
      <c r="B68" s="43"/>
      <c r="C68" s="11">
        <f>SUM(C48:C67)</f>
        <v>-14291298.899999999</v>
      </c>
    </row>
    <row r="69" spans="1:4">
      <c r="A69" s="44"/>
      <c r="B69" s="44"/>
      <c r="C69" s="44"/>
    </row>
    <row r="70" spans="1:4">
      <c r="A70" s="26" t="s">
        <v>36</v>
      </c>
      <c r="B70" s="26"/>
      <c r="C70" s="26"/>
    </row>
    <row r="71" spans="1:4">
      <c r="A71" s="36" t="s">
        <v>37</v>
      </c>
      <c r="B71" s="38"/>
      <c r="C71" s="10">
        <v>0</v>
      </c>
    </row>
    <row r="72" spans="1:4">
      <c r="A72" s="44"/>
      <c r="B72" s="44"/>
      <c r="C72" s="44"/>
    </row>
    <row r="73" spans="1:4">
      <c r="A73" s="26" t="s">
        <v>56</v>
      </c>
      <c r="B73" s="26"/>
      <c r="C73" s="26"/>
    </row>
    <row r="74" spans="1:4">
      <c r="A74" s="23" t="s">
        <v>40</v>
      </c>
      <c r="B74" s="23"/>
      <c r="C74" s="7">
        <v>1</v>
      </c>
      <c r="D74" s="22"/>
    </row>
    <row r="75" spans="1:4">
      <c r="A75" s="23" t="s">
        <v>51</v>
      </c>
      <c r="B75" s="23"/>
      <c r="C75" s="7">
        <v>1</v>
      </c>
      <c r="D75" s="22"/>
    </row>
    <row r="76" spans="1:4">
      <c r="A76" s="23" t="s">
        <v>41</v>
      </c>
      <c r="B76" s="23"/>
      <c r="C76" s="7">
        <v>57056.53</v>
      </c>
      <c r="D76" s="22"/>
    </row>
    <row r="77" spans="1:4">
      <c r="A77" s="23" t="s">
        <v>43</v>
      </c>
      <c r="B77" s="23"/>
      <c r="C77" s="7">
        <v>102136.63</v>
      </c>
      <c r="D77" s="22"/>
    </row>
    <row r="78" spans="1:4">
      <c r="A78" s="23" t="s">
        <v>44</v>
      </c>
      <c r="B78" s="23"/>
      <c r="C78" s="7">
        <v>1302564.55</v>
      </c>
      <c r="D78" s="22"/>
    </row>
    <row r="79" spans="1:4">
      <c r="A79" s="23" t="s">
        <v>42</v>
      </c>
      <c r="B79" s="23"/>
      <c r="C79" s="7">
        <v>5912467.4100000001</v>
      </c>
      <c r="D79" s="22"/>
    </row>
    <row r="80" spans="1:4">
      <c r="A80" s="23" t="s">
        <v>53</v>
      </c>
      <c r="B80" s="23"/>
      <c r="C80" s="7">
        <v>2500</v>
      </c>
      <c r="D80" s="22"/>
    </row>
    <row r="81" spans="1:3" s="2" customFormat="1">
      <c r="A81" s="33" t="s">
        <v>5</v>
      </c>
      <c r="B81" s="34"/>
      <c r="C81" s="8">
        <f>SUM(C74:C80)</f>
        <v>7376727.1200000001</v>
      </c>
    </row>
    <row r="82" spans="1:3">
      <c r="A82" s="47"/>
      <c r="B82" s="47"/>
      <c r="C82" s="47"/>
    </row>
    <row r="83" spans="1:3">
      <c r="A83" s="48" t="s">
        <v>38</v>
      </c>
      <c r="B83" s="48"/>
      <c r="C83" s="48"/>
    </row>
    <row r="84" spans="1:3">
      <c r="A84" s="45"/>
      <c r="B84" s="45"/>
      <c r="C84" s="45"/>
    </row>
    <row r="85" spans="1:3">
      <c r="A85" s="45"/>
      <c r="B85" s="45"/>
      <c r="C85" s="45"/>
    </row>
    <row r="86" spans="1:3">
      <c r="A86" s="46" t="s">
        <v>39</v>
      </c>
      <c r="B86" s="46"/>
      <c r="C86" s="46"/>
    </row>
    <row r="87" spans="1:3">
      <c r="C87" s="12">
        <f>C32+C45+C68+C71-C81</f>
        <v>0</v>
      </c>
    </row>
  </sheetData>
  <mergeCells count="63">
    <mergeCell ref="A85:C85"/>
    <mergeCell ref="A86:C86"/>
    <mergeCell ref="A78:B78"/>
    <mergeCell ref="A81:B81"/>
    <mergeCell ref="A82:C82"/>
    <mergeCell ref="A83:C83"/>
    <mergeCell ref="A84:C84"/>
    <mergeCell ref="A80:B80"/>
    <mergeCell ref="A79:B79"/>
    <mergeCell ref="A77:B77"/>
    <mergeCell ref="A67:B67"/>
    <mergeCell ref="A68:B68"/>
    <mergeCell ref="A69:C69"/>
    <mergeCell ref="A70:C70"/>
    <mergeCell ref="A71:B71"/>
    <mergeCell ref="A72:C72"/>
    <mergeCell ref="A73:C73"/>
    <mergeCell ref="A75:B75"/>
    <mergeCell ref="A76:B76"/>
    <mergeCell ref="A74:B74"/>
    <mergeCell ref="A66:B66"/>
    <mergeCell ref="A53:B53"/>
    <mergeCell ref="A55:B55"/>
    <mergeCell ref="A56:B56"/>
    <mergeCell ref="A58:B58"/>
    <mergeCell ref="A59:B59"/>
    <mergeCell ref="A60:B60"/>
    <mergeCell ref="A61:B61"/>
    <mergeCell ref="A62:B62"/>
    <mergeCell ref="A63:B63"/>
    <mergeCell ref="A64:B64"/>
    <mergeCell ref="A65:B65"/>
    <mergeCell ref="A57:B57"/>
    <mergeCell ref="A52:B52"/>
    <mergeCell ref="A39:B39"/>
    <mergeCell ref="A40:B40"/>
    <mergeCell ref="A41:B41"/>
    <mergeCell ref="A42:B42"/>
    <mergeCell ref="A44:B44"/>
    <mergeCell ref="A45:B45"/>
    <mergeCell ref="A46:C46"/>
    <mergeCell ref="A47:C47"/>
    <mergeCell ref="A48:B48"/>
    <mergeCell ref="A49:B49"/>
    <mergeCell ref="A50:B50"/>
    <mergeCell ref="A38:B38"/>
    <mergeCell ref="A26:B26"/>
    <mergeCell ref="A27:B27"/>
    <mergeCell ref="A28:B28"/>
    <mergeCell ref="A29:B29"/>
    <mergeCell ref="A32:B32"/>
    <mergeCell ref="A33:C33"/>
    <mergeCell ref="A34:C34"/>
    <mergeCell ref="A35:B35"/>
    <mergeCell ref="A36:B36"/>
    <mergeCell ref="A37:B37"/>
    <mergeCell ref="A31:B31"/>
    <mergeCell ref="A30:B30"/>
    <mergeCell ref="A25:B25"/>
    <mergeCell ref="A6:C6"/>
    <mergeCell ref="A22:C22"/>
    <mergeCell ref="A23:C23"/>
    <mergeCell ref="A24:C24"/>
  </mergeCells>
  <conditionalFormatting sqref="C1:C22 C53:C54 C67:C68 C44:C45 C70:C71 C73 C87:C1048576 C39:C40 C47:C49 C32:C36 C75:C78 C81">
    <cfRule type="cellIs" dxfId="35" priority="127" operator="lessThan">
      <formula>0</formula>
    </cfRule>
  </conditionalFormatting>
  <conditionalFormatting sqref="C50:C51">
    <cfRule type="cellIs" dxfId="34" priority="126" operator="lessThan">
      <formula>0</formula>
    </cfRule>
  </conditionalFormatting>
  <conditionalFormatting sqref="C52">
    <cfRule type="cellIs" dxfId="33" priority="125" operator="lessThan">
      <formula>0</formula>
    </cfRule>
  </conditionalFormatting>
  <conditionalFormatting sqref="C56">
    <cfRule type="cellIs" dxfId="32" priority="124" operator="lessThan">
      <formula>0</formula>
    </cfRule>
  </conditionalFormatting>
  <conditionalFormatting sqref="C60">
    <cfRule type="cellIs" dxfId="31" priority="123" operator="lessThan">
      <formula>0</formula>
    </cfRule>
  </conditionalFormatting>
  <conditionalFormatting sqref="C62">
    <cfRule type="cellIs" dxfId="30" priority="122" operator="lessThan">
      <formula>0</formula>
    </cfRule>
  </conditionalFormatting>
  <conditionalFormatting sqref="C65">
    <cfRule type="cellIs" dxfId="29" priority="121" operator="lessThan">
      <formula>0</formula>
    </cfRule>
  </conditionalFormatting>
  <conditionalFormatting sqref="C64">
    <cfRule type="cellIs" dxfId="28" priority="120" operator="lessThan">
      <formula>0</formula>
    </cfRule>
  </conditionalFormatting>
  <conditionalFormatting sqref="C66">
    <cfRule type="cellIs" dxfId="27" priority="119" operator="lessThan">
      <formula>0</formula>
    </cfRule>
  </conditionalFormatting>
  <conditionalFormatting sqref="C42:C43">
    <cfRule type="cellIs" dxfId="26" priority="118" operator="lessThan">
      <formula>0</formula>
    </cfRule>
  </conditionalFormatting>
  <conditionalFormatting sqref="C49">
    <cfRule type="cellIs" dxfId="25" priority="117" operator="lessThan">
      <formula>0</formula>
    </cfRule>
  </conditionalFormatting>
  <conditionalFormatting sqref="C50:C51">
    <cfRule type="cellIs" dxfId="24" priority="116" operator="lessThan">
      <formula>0</formula>
    </cfRule>
  </conditionalFormatting>
  <conditionalFormatting sqref="C55">
    <cfRule type="cellIs" dxfId="23" priority="115" operator="lessThan">
      <formula>0</formula>
    </cfRule>
  </conditionalFormatting>
  <conditionalFormatting sqref="C59">
    <cfRule type="cellIs" dxfId="22" priority="114" operator="lessThan">
      <formula>0</formula>
    </cfRule>
  </conditionalFormatting>
  <conditionalFormatting sqref="C37">
    <cfRule type="cellIs" dxfId="21" priority="113" operator="lessThan">
      <formula>0</formula>
    </cfRule>
  </conditionalFormatting>
  <conditionalFormatting sqref="C41">
    <cfRule type="cellIs" dxfId="20" priority="112" operator="lessThan">
      <formula>0</formula>
    </cfRule>
  </conditionalFormatting>
  <conditionalFormatting sqref="C61">
    <cfRule type="cellIs" dxfId="19" priority="111" operator="lessThan">
      <formula>0</formula>
    </cfRule>
  </conditionalFormatting>
  <conditionalFormatting sqref="C64">
    <cfRule type="cellIs" dxfId="18" priority="110" operator="lessThan">
      <formula>0</formula>
    </cfRule>
  </conditionalFormatting>
  <conditionalFormatting sqref="C66">
    <cfRule type="cellIs" dxfId="17" priority="109" operator="lessThan">
      <formula>0</formula>
    </cfRule>
  </conditionalFormatting>
  <conditionalFormatting sqref="C65">
    <cfRule type="cellIs" dxfId="16" priority="108" operator="lessThan">
      <formula>0</formula>
    </cfRule>
  </conditionalFormatting>
  <conditionalFormatting sqref="C63">
    <cfRule type="cellIs" dxfId="15" priority="107" operator="lessThan">
      <formula>0</formula>
    </cfRule>
  </conditionalFormatting>
  <conditionalFormatting sqref="C38">
    <cfRule type="cellIs" dxfId="14" priority="106" operator="lessThan">
      <formula>0</formula>
    </cfRule>
  </conditionalFormatting>
  <conditionalFormatting sqref="C48">
    <cfRule type="cellIs" dxfId="13" priority="105" operator="lessThan">
      <formula>0</formula>
    </cfRule>
  </conditionalFormatting>
  <conditionalFormatting sqref="C74">
    <cfRule type="cellIs" dxfId="12" priority="104" operator="lessThan">
      <formula>0</formula>
    </cfRule>
  </conditionalFormatting>
  <conditionalFormatting sqref="C57">
    <cfRule type="cellIs" dxfId="11" priority="81" operator="lessThan">
      <formula>0</formula>
    </cfRule>
  </conditionalFormatting>
  <conditionalFormatting sqref="C80">
    <cfRule type="cellIs" dxfId="10" priority="91" operator="lessThan">
      <formula>0</formula>
    </cfRule>
  </conditionalFormatting>
  <conditionalFormatting sqref="C58">
    <cfRule type="cellIs" dxfId="9" priority="56" operator="lessThan">
      <formula>0</formula>
    </cfRule>
  </conditionalFormatting>
  <conditionalFormatting sqref="C79">
    <cfRule type="cellIs" dxfId="8" priority="21" operator="lessThan">
      <formula>0</formula>
    </cfRule>
  </conditionalFormatting>
  <conditionalFormatting sqref="C26:C29">
    <cfRule type="cellIs" dxfId="3" priority="4" operator="lessThan">
      <formula>0</formula>
    </cfRule>
  </conditionalFormatting>
  <conditionalFormatting sqref="C25">
    <cfRule type="cellIs" dxfId="2" priority="3" operator="lessThan">
      <formula>0</formula>
    </cfRule>
  </conditionalFormatting>
  <conditionalFormatting sqref="C31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7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bBcY3s4EI27NtjBT74JPSGyCUVMOsJ9nJNT6X9+RD80=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5jQ7i7svqpRUcmG/roa5Z28niBIE9+DplrTnMD5lBrQ=</DigestValue>
    </Reference>
  </SignedInfo>
  <SignatureValue>u5ubsKGa7BDaeYWILjioNJeuyJHqApKAxR+rBpBl8rPtJQzS/WOHD7SFJsFIlNfWtIm9GuFayXJ8
4wMMocnuvJXqfWTYDpU+8yc+I4DOeIDc4N+9Y+FZVcrzq3fqa6lqtTqxVC3GJdHNpFAutDx/SHT1
QklJjcAUasTnLqW37S6T45GNQ7/4gz/tdvoSVo0QwUNcOZZF4fdm64TeOmq0w+oIv00Wo5K3DR89
KSDskIsbck+UBweyamAgZbWr64qvHDlsXuw1iMb5yfISf7DARLIew73TSojOusb8lZ6+BFzQqDVe
wX4UhQKsLXb8cXT3KPDb8H12kM6k/SvqAutF7g==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OIviOljn0WGOQJQp8NnJtrVhSl78/MKJpftUXmxHwNk=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wuIzI9G7pa56A0V6rPnQ2PmeQgybBhNasCrHuT/pFy8=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JKuPhY7fxxE7q3fp5L+Hfe5UCZ2aSn1rVUD1DaF/afI=</DigestValue>
      </Reference>
      <Reference URI="/xl/styles.xml?ContentType=application/vnd.openxmlformats-officedocument.spreadsheetml.styles+xml">
        <DigestMethod Algorithm="http://www.w3.org/2001/04/xmlenc#sha256"/>
        <DigestValue>LHD0yHYh7/9iSj0YzFb6SBiDRvOz3qEAYxW/artNFdQ=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3Mx/Pr1uWD68ied2z9VQJMzusfipWrEWY6uyuY/tO5Y=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xQ21hKP67SmyrlKPI8HH3OAsBcnnWO45WVOlI2Iw4LI=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2021-10-21T20:30:08Z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2021-10-21T20:30:08Z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Dez-20</vt:lpstr>
      <vt:lpstr>'Dez-20'!Area_de_impressao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2021-10-21T20:02:34Z</cp:lastPrinted>
  <dcterms:created xsi:type="dcterms:W3CDTF">2021-05-04T17:07:43Z</dcterms:created>
  <dcterms:modified xsi:type="dcterms:W3CDTF">2021-10-21T20:29:37Z</dcterms:modified>
  <cp:contentStatus/>
</cp:coreProperties>
</file>