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18\Diretoria OS\"/>
    </mc:Choice>
  </mc:AlternateContent>
  <bookViews>
    <workbookView xWindow="0" yWindow="0" windowWidth="28800" windowHeight="12435"/>
  </bookViews>
  <sheets>
    <sheet name="IGH (AGO)" sheetId="7" r:id="rId1"/>
  </sheets>
  <definedNames>
    <definedName name="_xlnm.Print_Titles" localSheetId="0">'IGH (AGO)'!$1:$9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7" l="1"/>
  <c r="N29" i="7"/>
  <c r="N28" i="7"/>
  <c r="N27" i="7"/>
  <c r="N26" i="7"/>
  <c r="N25" i="7"/>
  <c r="N24" i="7"/>
  <c r="N22" i="7"/>
  <c r="N21" i="7"/>
  <c r="N20" i="7"/>
</calcChain>
</file>

<file path=xl/sharedStrings.xml><?xml version="1.0" encoding="utf-8"?>
<sst xmlns="http://schemas.openxmlformats.org/spreadsheetml/2006/main" count="120" uniqueCount="81">
  <si>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</si>
  <si>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</si>
  <si>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</si>
  <si>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</si>
  <si>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</si>
  <si>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</si>
  <si>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</si>
  <si>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</si>
  <si>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</si>
  <si>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</si>
  <si>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</si>
  <si>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</si>
  <si>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</si>
  <si>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</si>
  <si>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</si>
  <si>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</si>
  <si>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</si>
  <si>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</si>
  <si>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CYNTIA FACO BITTENCOURT</t>
  </si>
  <si>
    <t>CONSELHO DE ADMINISTRAÇÃO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</si>
  <si>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</si>
  <si>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</si>
  <si>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</si>
  <si>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</si>
  <si>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</si>
  <si>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</si>
  <si>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</si>
  <si>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</si>
  <si>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</si>
  <si>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</si>
  <si>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MARIA CECILIA MURICY FACO</t>
  </si>
  <si>
    <t>PAULO BRITO BITTENCOURT</t>
  </si>
  <si>
    <t>(3) / (4) / (5)</t>
  </si>
  <si>
    <t>SUPERINTENDENCIA EXECUTIVA</t>
  </si>
  <si>
    <t>paulo.bittencourt@igh.org.br</t>
  </si>
  <si>
    <t>SIGEVALDO SANTANA DE JESUS</t>
  </si>
  <si>
    <t>(4) / (5)</t>
  </si>
  <si>
    <t>DIRETORIA CORPORATIVA ADMINISTRATIVA</t>
  </si>
  <si>
    <t>sigevaldo.santana@igh.org.br</t>
  </si>
  <si>
    <t>GUSTAVO GUIMARAES</t>
  </si>
  <si>
    <t>DIRETORIA CORPORATIVA ASSISTENCIAL</t>
  </si>
  <si>
    <t>gustavo.guimaraes@igh.org.br</t>
  </si>
  <si>
    <t>VANIMEIRE ROCHA LEAL</t>
  </si>
  <si>
    <t>(6)</t>
  </si>
  <si>
    <t>GERENCIA DE CONTABIL E FISCAL</t>
  </si>
  <si>
    <t>vanimeire.leal@igh.org.br</t>
  </si>
  <si>
    <t>GEISA CARVALHO MACHADO</t>
  </si>
  <si>
    <t>GERENCIA DE RECURSOS HUMANOS E DEPARTAMENTO PESSOAL</t>
  </si>
  <si>
    <t>geisa.machado@igh.org.br</t>
  </si>
  <si>
    <t>GERENCIA DE SOFTWARE E DESENVOLVIMENTO</t>
  </si>
  <si>
    <t>VAGO</t>
  </si>
  <si>
    <t>COORDENAÇÃO DE PATRIMÔNIO E DE REPASSES MÉDICOS</t>
  </si>
  <si>
    <t>GERENCIA DE COMPRAS</t>
  </si>
  <si>
    <t>NADJANARA NASCIMENTO SOUZA VASCONCELOS DE OLIVEIRA</t>
  </si>
  <si>
    <t>COORDENAÇÃO DE CUSTOS E ORCAMENTO</t>
  </si>
  <si>
    <t>nadjanara.oliveira@igh.org.br</t>
  </si>
  <si>
    <t>JOAO FERREIRA DE BRITO NETO</t>
  </si>
  <si>
    <t>COORDENACAO DE QUALIDADE E SEGURANCA DO PACIENTE</t>
  </si>
  <si>
    <t>joao.neto@igh.org.br</t>
  </si>
  <si>
    <t>SHEILA NUNES LESSA</t>
  </si>
  <si>
    <t>GERENCIA FINANCEIRA</t>
  </si>
  <si>
    <t>sheila.nunes@igh.org.br</t>
  </si>
  <si>
    <t>ALINE MARTINELE DE OLIVEIRA TONHA</t>
  </si>
  <si>
    <t>GERENCIA JURIDICA, CONTRATOS E LICITACOES</t>
  </si>
  <si>
    <t>aline.martinele@igh.org.br</t>
  </si>
  <si>
    <t>TAIS VASQUES FREITAS</t>
  </si>
  <si>
    <t>ASSESSORIA DE COMUNICACAO E MARKETING</t>
  </si>
  <si>
    <t>tais.freitas@igh.org.br</t>
  </si>
  <si>
    <t>FONTE DOS DADOS EXTRAÍDOS:</t>
  </si>
  <si>
    <t>ORGANOGRAMA / FOLHA DE PAGAMENTO MENSAL / ESTATUTO SOCIAL / ATAS DE ASSEMBLEIAS / CONTRATOS DE PRESTAÇÃO DE SERVIÇOS E RESPECTIVOS TERMOS ADITIVOS.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</si>
  <si>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</si>
  <si>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</si>
  <si>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</si>
  <si>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16/12/2016, CONFORME ATA;</t>
  </si>
  <si>
    <t>Atualizado em:</t>
  </si>
  <si>
    <t>(5) VÍNCULO PESSOA JURÍDICA;</t>
  </si>
  <si>
    <t>(6) INTEGRA FOLHA DE PAGAMENTO DA MATRIZ;</t>
  </si>
  <si>
    <t>(7) VÍNCULO COM A UNIDADE.</t>
  </si>
  <si>
    <t>ASSINATURA DO RESPONSÁVEL:</t>
  </si>
  <si>
    <t xml:space="preserve"> </t>
  </si>
  <si>
    <t>ANA KARENINE BESSA DE QUEIROZ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</si>
</sst>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quotePrefix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center" vertical="center" wrapText="1"/>
    </xf>
    <xf numFmtId="4" fontId="1" fillId="0" borderId="1" xfId="2" applyNumberFormat="1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5" fillId="0" borderId="1" xfId="4" applyFill="1" applyBorder="1" applyAlignment="1">
      <alignment vertical="center"/>
    </xf>
    <xf numFmtId="0" fontId="4" fillId="0" borderId="1" xfId="3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101653</xdr:colOff>
      <xdr:row>0</xdr:row>
      <xdr:rowOff>146476</xdr:rowOff>
    </xdr:from>
    <xdr:to>
      <xdr:col>1</xdr:col>
      <xdr:colOff>621311</xdr:colOff>
      <xdr:row>2</xdr:row>
      <xdr:rowOff>143133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53" y="146476"/>
          <a:ext cx="1367383" cy="491957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3</xdr:row>
      <xdr:rowOff>36655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855" y="68058"/>
          <a:ext cx="1761598" cy="711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cin.hmi@igh.org.br" TargetMode="External"/><Relationship Id="rId13" Type="http://schemas.openxmlformats.org/officeDocument/2006/relationships/hyperlink" Target="mailto:joao.neto@igh.org.br" TargetMode="External"/><Relationship Id="rId3" Type="http://schemas.openxmlformats.org/officeDocument/2006/relationships/hyperlink" Target="mailto:psmulher.hmi@igh.org.br" TargetMode="External"/><Relationship Id="rId7" Type="http://schemas.openxmlformats.org/officeDocument/2006/relationships/hyperlink" Target="mailto:utineo2.hmi@igh.org.br" TargetMode="External"/><Relationship Id="rId12" Type="http://schemas.openxmlformats.org/officeDocument/2006/relationships/hyperlink" Target="mailto:nadjanara.oliveira@igh.org.br" TargetMode="External"/><Relationship Id="rId2" Type="http://schemas.openxmlformats.org/officeDocument/2006/relationships/hyperlink" Target="mailto:enfermagem.hmi@igh.org.br" TargetMode="External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utineo.hmmi@igh.org.br" TargetMode="External"/><Relationship Id="rId11" Type="http://schemas.openxmlformats.org/officeDocument/2006/relationships/hyperlink" Target="mailto:laryssa.barbosa@igh.org.br" TargetMode="External"/><Relationship Id="rId5" Type="http://schemas.openxmlformats.org/officeDocument/2006/relationships/hyperlink" Target="mailto:pediatria.hmi@igh.org.br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utimaterna.hmi@igh.org.br" TargetMode="External"/><Relationship Id="rId4" Type="http://schemas.openxmlformats.org/officeDocument/2006/relationships/hyperlink" Target="mailto:pediatria.hmi@igh.org.br" TargetMode="External"/><Relationship Id="rId9" Type="http://schemas.openxmlformats.org/officeDocument/2006/relationships/hyperlink" Target="mailto:ccirurgico.hmi@igh.org.br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2"/>
  <sheetViews>
    <sheetView showGridLines="0" tabSelected="1" view="pageBreakPreview" topLeftCell="A7" zoomScale="80" zoomScaleNormal="80" zoomScaleSheetLayoutView="80" workbookViewId="0">
      <selection activeCell="G33" sqref="G33"/>
    </sheetView>
  </sheetViews>
  <sheetFormatPr defaultColWidth="9.7109375" defaultRowHeight="19.5" customHeight="1" x14ac:dyDescent="0.25"/>
  <cols>
    <col min="1" max="3" width="12.7109375" style="2" customWidth="1"/>
    <col min="4" max="4" width="17.42578125" style="2" customWidth="1"/>
    <col min="5" max="5" width="9.85546875" style="2" customWidth="1"/>
    <col min="6" max="6" width="12.140625" style="3" customWidth="1"/>
    <col min="7" max="7" width="66.85546875" style="4" customWidth="1"/>
    <col min="8" max="8" width="15.85546875" style="2" bestFit="1" customWidth="1"/>
    <col min="9" max="9" width="40.5703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9.5" customHeight="1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8" ht="19.5" customHeight="1" x14ac:dyDescent="0.25">
      <c r="A5" s="2" t="s">
        <v>1</v>
      </c>
      <c r="G5" s="3"/>
      <c r="H5" s="3"/>
      <c r="I5" s="4"/>
      <c r="O5" s="2"/>
      <c r="P5" s="2"/>
      <c r="Q5" s="1"/>
      <c r="R5" s="1"/>
    </row>
    <row r="7" spans="1:18" ht="19.5" customHeight="1" x14ac:dyDescent="0.25">
      <c r="A7" s="5" t="s">
        <v>2</v>
      </c>
      <c r="B7" s="6">
        <v>43313</v>
      </c>
    </row>
    <row r="8" spans="1:18" ht="19.5" customHeight="1" x14ac:dyDescent="0.25">
      <c r="B8" s="2" t="s">
        <v>79</v>
      </c>
    </row>
    <row r="9" spans="1:18" ht="33.75" customHeight="1" x14ac:dyDescent="0.25">
      <c r="A9" s="34" t="s">
        <v>3</v>
      </c>
      <c r="B9" s="34"/>
      <c r="C9" s="34"/>
      <c r="D9" s="34"/>
      <c r="E9" s="34"/>
      <c r="F9" s="28" t="s">
        <v>4</v>
      </c>
      <c r="G9" s="28" t="s">
        <v>5</v>
      </c>
      <c r="H9" s="7" t="s">
        <v>6</v>
      </c>
      <c r="I9" s="7" t="s">
        <v>7</v>
      </c>
      <c r="J9" s="8" t="s">
        <v>8</v>
      </c>
      <c r="K9" s="8" t="s">
        <v>9</v>
      </c>
      <c r="L9" s="8" t="s">
        <v>10</v>
      </c>
      <c r="M9" s="9" t="s">
        <v>11</v>
      </c>
      <c r="N9" s="9" t="s">
        <v>12</v>
      </c>
    </row>
    <row r="10" spans="1:18" s="1" customFormat="1" ht="19.5" customHeight="1" x14ac:dyDescent="0.25">
      <c r="A10" s="10" t="s">
        <v>13</v>
      </c>
      <c r="B10" s="11"/>
      <c r="C10" s="11"/>
      <c r="D10" s="11"/>
      <c r="E10" s="12"/>
      <c r="F10" s="13" t="s">
        <v>14</v>
      </c>
      <c r="G10" s="14" t="s">
        <v>15</v>
      </c>
      <c r="H10" s="15" t="s">
        <v>16</v>
      </c>
      <c r="I10" s="16" t="s">
        <v>17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</row>
    <row r="11" spans="1:18" s="1" customFormat="1" ht="19.5" customHeight="1" x14ac:dyDescent="0.25">
      <c r="A11" s="10" t="s">
        <v>18</v>
      </c>
      <c r="B11" s="11"/>
      <c r="C11" s="11"/>
      <c r="D11" s="11"/>
      <c r="E11" s="12"/>
      <c r="F11" s="13" t="s">
        <v>14</v>
      </c>
      <c r="G11" s="14" t="s">
        <v>19</v>
      </c>
      <c r="H11" s="15" t="s">
        <v>16</v>
      </c>
      <c r="I11" s="16"/>
      <c r="J11" s="17">
        <v>0</v>
      </c>
      <c r="K11" s="17">
        <v>0</v>
      </c>
      <c r="L11" s="17">
        <v>0</v>
      </c>
      <c r="M11" s="17">
        <v>0</v>
      </c>
      <c r="N11" s="17">
        <v>0</v>
      </c>
    </row>
    <row r="12" spans="1:18" s="1" customFormat="1" ht="19.5" customHeight="1" x14ac:dyDescent="0.25">
      <c r="A12" s="10" t="s">
        <v>20</v>
      </c>
      <c r="B12" s="11"/>
      <c r="C12" s="11"/>
      <c r="D12" s="11"/>
      <c r="E12" s="12"/>
      <c r="F12" s="13" t="s">
        <v>14</v>
      </c>
      <c r="G12" s="14" t="s">
        <v>19</v>
      </c>
      <c r="H12" s="15" t="s">
        <v>16</v>
      </c>
      <c r="I12" s="16" t="s">
        <v>21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</row>
    <row r="13" spans="1:18" s="23" customFormat="1" ht="19.5" customHeight="1" x14ac:dyDescent="0.25">
      <c r="A13" s="18" t="s">
        <v>22</v>
      </c>
      <c r="B13" s="19"/>
      <c r="C13" s="19"/>
      <c r="D13" s="19"/>
      <c r="E13" s="20"/>
      <c r="F13" s="21" t="s">
        <v>14</v>
      </c>
      <c r="G13" s="22" t="s">
        <v>19</v>
      </c>
      <c r="H13" s="15" t="s">
        <v>16</v>
      </c>
      <c r="I13" s="16" t="s">
        <v>23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</row>
    <row r="14" spans="1:18" s="23" customFormat="1" ht="19.5" customHeight="1" x14ac:dyDescent="0.25">
      <c r="A14" s="18" t="s">
        <v>24</v>
      </c>
      <c r="B14" s="19"/>
      <c r="C14" s="19"/>
      <c r="D14" s="19"/>
      <c r="E14" s="20"/>
      <c r="F14" s="21" t="s">
        <v>14</v>
      </c>
      <c r="G14" s="22" t="s">
        <v>25</v>
      </c>
      <c r="H14" s="15" t="s">
        <v>16</v>
      </c>
      <c r="I14" s="16" t="s">
        <v>26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</row>
    <row r="15" spans="1:18" s="1" customFormat="1" ht="19.5" customHeight="1" x14ac:dyDescent="0.25">
      <c r="A15" s="10" t="s">
        <v>27</v>
      </c>
      <c r="B15" s="11"/>
      <c r="C15" s="11"/>
      <c r="D15" s="11"/>
      <c r="E15" s="12"/>
      <c r="F15" s="13" t="s">
        <v>14</v>
      </c>
      <c r="G15" s="14" t="s">
        <v>28</v>
      </c>
      <c r="H15" s="15" t="s">
        <v>16</v>
      </c>
      <c r="I15" s="16" t="s">
        <v>29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</row>
    <row r="16" spans="1:18" s="1" customFormat="1" ht="19.5" customHeight="1" x14ac:dyDescent="0.25">
      <c r="A16" s="10" t="s">
        <v>30</v>
      </c>
      <c r="B16" s="11"/>
      <c r="C16" s="11"/>
      <c r="D16" s="11"/>
      <c r="E16" s="12"/>
      <c r="F16" s="13" t="s">
        <v>14</v>
      </c>
      <c r="G16" s="14" t="s">
        <v>28</v>
      </c>
      <c r="H16" s="15" t="s">
        <v>16</v>
      </c>
      <c r="I16" s="16"/>
      <c r="J16" s="17">
        <v>0</v>
      </c>
      <c r="K16" s="17">
        <v>0</v>
      </c>
      <c r="L16" s="17">
        <v>0</v>
      </c>
      <c r="M16" s="17">
        <v>0</v>
      </c>
      <c r="N16" s="17">
        <v>0</v>
      </c>
    </row>
    <row r="17" spans="1:14" s="1" customFormat="1" ht="19.5" customHeight="1" x14ac:dyDescent="0.25">
      <c r="A17" s="10" t="s">
        <v>31</v>
      </c>
      <c r="B17" s="11"/>
      <c r="C17" s="11"/>
      <c r="D17" s="11"/>
      <c r="E17" s="12"/>
      <c r="F17" s="13" t="s">
        <v>32</v>
      </c>
      <c r="G17" s="14" t="s">
        <v>33</v>
      </c>
      <c r="H17" s="15" t="s">
        <v>16</v>
      </c>
      <c r="I17" s="16" t="s">
        <v>34</v>
      </c>
      <c r="J17" s="17">
        <v>0</v>
      </c>
      <c r="K17" s="17">
        <v>0</v>
      </c>
      <c r="L17" s="17">
        <v>0</v>
      </c>
      <c r="M17" s="17">
        <v>0</v>
      </c>
      <c r="N17" s="17">
        <v>65000</v>
      </c>
    </row>
    <row r="18" spans="1:14" s="1" customFormat="1" ht="19.5" customHeight="1" x14ac:dyDescent="0.25">
      <c r="A18" s="10" t="s">
        <v>35</v>
      </c>
      <c r="B18" s="11"/>
      <c r="C18" s="11"/>
      <c r="D18" s="11"/>
      <c r="E18" s="12"/>
      <c r="F18" s="13" t="s">
        <v>36</v>
      </c>
      <c r="G18" s="14" t="s">
        <v>37</v>
      </c>
      <c r="H18" s="15" t="s">
        <v>16</v>
      </c>
      <c r="I18" s="16" t="s">
        <v>38</v>
      </c>
      <c r="J18" s="17">
        <v>0</v>
      </c>
      <c r="K18" s="17">
        <v>0</v>
      </c>
      <c r="L18" s="17">
        <v>0</v>
      </c>
      <c r="M18" s="17">
        <v>0</v>
      </c>
      <c r="N18" s="17">
        <v>54990</v>
      </c>
    </row>
    <row r="19" spans="1:14" s="1" customFormat="1" ht="19.5" customHeight="1" x14ac:dyDescent="0.25">
      <c r="A19" s="10" t="s">
        <v>39</v>
      </c>
      <c r="B19" s="11"/>
      <c r="C19" s="11"/>
      <c r="D19" s="11"/>
      <c r="E19" s="12"/>
      <c r="F19" s="13" t="s">
        <v>36</v>
      </c>
      <c r="G19" s="14" t="s">
        <v>40</v>
      </c>
      <c r="H19" s="15" t="s">
        <v>16</v>
      </c>
      <c r="I19" s="16" t="s">
        <v>41</v>
      </c>
      <c r="J19" s="17">
        <v>0</v>
      </c>
      <c r="K19" s="17">
        <v>0</v>
      </c>
      <c r="L19" s="17">
        <v>0</v>
      </c>
      <c r="M19" s="17">
        <v>0</v>
      </c>
      <c r="N19" s="17">
        <v>49990</v>
      </c>
    </row>
    <row r="20" spans="1:14" s="23" customFormat="1" ht="19.5" customHeight="1" x14ac:dyDescent="0.25">
      <c r="A20" s="18" t="s">
        <v>42</v>
      </c>
      <c r="B20" s="19"/>
      <c r="C20" s="19"/>
      <c r="D20" s="19"/>
      <c r="E20" s="20"/>
      <c r="F20" s="21" t="s">
        <v>43</v>
      </c>
      <c r="G20" s="22" t="s">
        <v>44</v>
      </c>
      <c r="H20" s="15" t="s">
        <v>16</v>
      </c>
      <c r="I20" s="32" t="s">
        <v>45</v>
      </c>
      <c r="J20" s="29"/>
      <c r="K20" s="29">
        <v>0</v>
      </c>
      <c r="L20" s="29">
        <v>8679.85</v>
      </c>
      <c r="M20" s="29">
        <v>2087.9</v>
      </c>
      <c r="N20" s="29">
        <f>L20-M20</f>
        <v>6591.9500000000007</v>
      </c>
    </row>
    <row r="21" spans="1:14" s="23" customFormat="1" ht="19.5" customHeight="1" x14ac:dyDescent="0.25">
      <c r="A21" s="18" t="s">
        <v>46</v>
      </c>
      <c r="B21" s="19"/>
      <c r="C21" s="19"/>
      <c r="D21" s="19"/>
      <c r="E21" s="20"/>
      <c r="F21" s="21" t="s">
        <v>43</v>
      </c>
      <c r="G21" s="22" t="s">
        <v>47</v>
      </c>
      <c r="H21" s="15" t="s">
        <v>16</v>
      </c>
      <c r="I21" s="32" t="s">
        <v>48</v>
      </c>
      <c r="J21" s="29"/>
      <c r="K21" s="29">
        <v>0</v>
      </c>
      <c r="L21" s="29">
        <v>8730.4</v>
      </c>
      <c r="M21" s="29">
        <v>1917.7</v>
      </c>
      <c r="N21" s="29">
        <f>L21-M21</f>
        <v>6812.7</v>
      </c>
    </row>
    <row r="22" spans="1:14" s="23" customFormat="1" ht="19.5" customHeight="1" x14ac:dyDescent="0.25">
      <c r="A22" s="18" t="s">
        <v>50</v>
      </c>
      <c r="B22" s="19"/>
      <c r="C22" s="19"/>
      <c r="D22" s="19"/>
      <c r="E22" s="20"/>
      <c r="F22" s="30" t="s">
        <v>43</v>
      </c>
      <c r="G22" s="22" t="s">
        <v>49</v>
      </c>
      <c r="H22" s="15" t="s">
        <v>16</v>
      </c>
      <c r="I22" s="31"/>
      <c r="J22" s="29"/>
      <c r="K22" s="29"/>
      <c r="L22" s="29"/>
      <c r="M22" s="29"/>
      <c r="N22" s="29">
        <f>L22-M22</f>
        <v>0</v>
      </c>
    </row>
    <row r="23" spans="1:14" s="23" customFormat="1" ht="19.5" customHeight="1" x14ac:dyDescent="0.25">
      <c r="A23" s="18" t="s">
        <v>50</v>
      </c>
      <c r="B23" s="19"/>
      <c r="C23" s="19"/>
      <c r="D23" s="19"/>
      <c r="E23" s="20"/>
      <c r="F23" s="30" t="s">
        <v>43</v>
      </c>
      <c r="G23" s="22" t="s">
        <v>51</v>
      </c>
      <c r="H23" s="15" t="s">
        <v>16</v>
      </c>
      <c r="I23" s="31"/>
      <c r="J23" s="29"/>
      <c r="K23" s="29"/>
      <c r="L23" s="29"/>
      <c r="M23" s="29"/>
      <c r="N23" s="29"/>
    </row>
    <row r="24" spans="1:14" s="23" customFormat="1" ht="19.5" customHeight="1" x14ac:dyDescent="0.25">
      <c r="A24" s="18" t="s">
        <v>80</v>
      </c>
      <c r="B24" s="19"/>
      <c r="C24" s="19"/>
      <c r="D24" s="19"/>
      <c r="E24" s="20"/>
      <c r="F24" s="30" t="s">
        <v>43</v>
      </c>
      <c r="G24" s="22" t="s">
        <v>52</v>
      </c>
      <c r="H24" s="15" t="s">
        <v>16</v>
      </c>
      <c r="I24" s="32"/>
      <c r="J24" s="29"/>
      <c r="K24" s="29">
        <v>0</v>
      </c>
      <c r="L24" s="29">
        <v>10693.41</v>
      </c>
      <c r="M24" s="29">
        <v>2457.5300000000002</v>
      </c>
      <c r="N24" s="29">
        <f t="shared" ref="N24:N29" si="0">L24-M24</f>
        <v>8235.8799999999992</v>
      </c>
    </row>
    <row r="25" spans="1:14" s="23" customFormat="1" ht="19.5" customHeight="1" x14ac:dyDescent="0.25">
      <c r="A25" s="18" t="s">
        <v>53</v>
      </c>
      <c r="B25" s="19"/>
      <c r="C25" s="19"/>
      <c r="D25" s="19"/>
      <c r="E25" s="20"/>
      <c r="F25" s="30" t="s">
        <v>43</v>
      </c>
      <c r="G25" s="22" t="s">
        <v>54</v>
      </c>
      <c r="H25" s="15" t="s">
        <v>16</v>
      </c>
      <c r="I25" s="31" t="s">
        <v>55</v>
      </c>
      <c r="J25" s="29"/>
      <c r="K25" s="29">
        <v>0</v>
      </c>
      <c r="L25" s="29">
        <v>6930.05</v>
      </c>
      <c r="M25" s="29">
        <v>1488.65</v>
      </c>
      <c r="N25" s="29">
        <f t="shared" si="0"/>
        <v>5441.4</v>
      </c>
    </row>
    <row r="26" spans="1:14" s="23" customFormat="1" ht="19.5" customHeight="1" x14ac:dyDescent="0.25">
      <c r="A26" s="18" t="s">
        <v>56</v>
      </c>
      <c r="B26" s="19"/>
      <c r="C26" s="19"/>
      <c r="D26" s="19"/>
      <c r="E26" s="20"/>
      <c r="F26" s="21" t="s">
        <v>43</v>
      </c>
      <c r="G26" s="22" t="s">
        <v>57</v>
      </c>
      <c r="H26" s="15" t="s">
        <v>16</v>
      </c>
      <c r="I26" s="31" t="s">
        <v>58</v>
      </c>
      <c r="J26" s="29"/>
      <c r="K26" s="29">
        <v>0</v>
      </c>
      <c r="L26" s="29">
        <v>5856.25</v>
      </c>
      <c r="M26" s="29">
        <v>1193.3499999999999</v>
      </c>
      <c r="N26" s="29">
        <f t="shared" si="0"/>
        <v>4662.8999999999996</v>
      </c>
    </row>
    <row r="27" spans="1:14" s="23" customFormat="1" ht="19.5" customHeight="1" x14ac:dyDescent="0.25">
      <c r="A27" s="18" t="s">
        <v>59</v>
      </c>
      <c r="B27" s="19"/>
      <c r="C27" s="19"/>
      <c r="D27" s="19"/>
      <c r="E27" s="20"/>
      <c r="F27" s="21" t="s">
        <v>43</v>
      </c>
      <c r="G27" s="22" t="s">
        <v>60</v>
      </c>
      <c r="H27" s="15" t="s">
        <v>16</v>
      </c>
      <c r="I27" s="32" t="s">
        <v>61</v>
      </c>
      <c r="J27" s="29"/>
      <c r="K27" s="29">
        <v>0</v>
      </c>
      <c r="L27" s="29">
        <v>8679.85</v>
      </c>
      <c r="M27" s="29">
        <v>1969.84</v>
      </c>
      <c r="N27" s="29">
        <f t="shared" si="0"/>
        <v>6710.01</v>
      </c>
    </row>
    <row r="28" spans="1:14" s="23" customFormat="1" ht="19.5" customHeight="1" x14ac:dyDescent="0.25">
      <c r="A28" s="18" t="s">
        <v>62</v>
      </c>
      <c r="B28" s="19"/>
      <c r="C28" s="19"/>
      <c r="D28" s="19"/>
      <c r="E28" s="20"/>
      <c r="F28" s="30" t="s">
        <v>43</v>
      </c>
      <c r="G28" s="22" t="s">
        <v>63</v>
      </c>
      <c r="H28" s="15" t="s">
        <v>16</v>
      </c>
      <c r="I28" s="32" t="s">
        <v>64</v>
      </c>
      <c r="J28" s="29"/>
      <c r="K28" s="29">
        <v>0</v>
      </c>
      <c r="L28" s="29">
        <v>5427.87</v>
      </c>
      <c r="M28" s="29">
        <v>1006.2</v>
      </c>
      <c r="N28" s="29">
        <f t="shared" si="0"/>
        <v>4421.67</v>
      </c>
    </row>
    <row r="29" spans="1:14" s="23" customFormat="1" ht="19.5" customHeight="1" x14ac:dyDescent="0.25">
      <c r="A29" s="18" t="s">
        <v>65</v>
      </c>
      <c r="B29" s="19"/>
      <c r="C29" s="19"/>
      <c r="D29" s="19"/>
      <c r="E29" s="20"/>
      <c r="F29" s="21" t="s">
        <v>43</v>
      </c>
      <c r="G29" s="22" t="s">
        <v>66</v>
      </c>
      <c r="H29" s="15" t="s">
        <v>16</v>
      </c>
      <c r="I29" s="32" t="s">
        <v>67</v>
      </c>
      <c r="J29" s="29"/>
      <c r="K29" s="29">
        <v>0</v>
      </c>
      <c r="L29" s="29">
        <v>5856.25</v>
      </c>
      <c r="M29" s="29">
        <v>1193.3499999999999</v>
      </c>
      <c r="N29" s="29">
        <f t="shared" si="0"/>
        <v>4662.8999999999996</v>
      </c>
    </row>
    <row r="30" spans="1:14" s="1" customFormat="1" ht="19.5" customHeight="1" x14ac:dyDescent="0.25">
      <c r="A30" s="3"/>
      <c r="B30" s="2"/>
      <c r="C30" s="2"/>
      <c r="D30" s="2"/>
      <c r="E30" s="2"/>
      <c r="F30" s="3"/>
      <c r="G30" s="4"/>
      <c r="H30" s="2"/>
      <c r="I30" s="2"/>
      <c r="J30" s="2"/>
      <c r="K30" s="2"/>
      <c r="L30" s="2"/>
      <c r="M30" s="2"/>
      <c r="N30" s="2"/>
    </row>
    <row r="31" spans="1:14" s="1" customFormat="1" ht="19.5" customHeight="1" x14ac:dyDescent="0.25">
      <c r="A31" s="24" t="s">
        <v>68</v>
      </c>
      <c r="B31" s="2"/>
      <c r="C31" s="2"/>
      <c r="D31" s="2" t="s">
        <v>69</v>
      </c>
      <c r="F31" s="3"/>
      <c r="G31" s="4"/>
      <c r="H31" s="2"/>
      <c r="I31" s="2"/>
      <c r="J31" s="2"/>
      <c r="K31" s="2"/>
      <c r="L31" s="2"/>
      <c r="M31" s="2"/>
      <c r="N31" s="2"/>
    </row>
    <row r="34" spans="1:18" s="1" customFormat="1" ht="19.5" customHeight="1" x14ac:dyDescent="0.25">
      <c r="A34" s="25" t="s">
        <v>70</v>
      </c>
      <c r="B34" s="2"/>
      <c r="C34" s="2"/>
      <c r="D34" s="2"/>
      <c r="E34" s="2"/>
      <c r="F34" s="2"/>
      <c r="G34" s="4"/>
      <c r="H34" s="2"/>
      <c r="L34" s="2"/>
      <c r="M34" s="2"/>
      <c r="N34" s="2"/>
    </row>
    <row r="35" spans="1:18" s="1" customFormat="1" ht="19.5" customHeight="1" x14ac:dyDescent="0.25">
      <c r="A35" s="25" t="s">
        <v>71</v>
      </c>
      <c r="B35" s="2"/>
      <c r="C35" s="2"/>
      <c r="D35" s="2"/>
      <c r="E35" s="2"/>
      <c r="F35" s="3"/>
      <c r="G35" s="4"/>
      <c r="H35" s="2"/>
      <c r="I35" s="2"/>
      <c r="J35" s="2"/>
      <c r="K35" s="2"/>
      <c r="L35" s="2"/>
      <c r="M35" s="2"/>
      <c r="N35" s="2"/>
      <c r="Q35" s="2"/>
      <c r="R35" s="2"/>
    </row>
    <row r="36" spans="1:18" s="1" customFormat="1" ht="19.5" customHeight="1" x14ac:dyDescent="0.25">
      <c r="A36" s="25" t="s">
        <v>72</v>
      </c>
      <c r="B36" s="2"/>
      <c r="C36" s="2"/>
      <c r="D36" s="2"/>
      <c r="E36" s="2"/>
      <c r="F36" s="3"/>
      <c r="G36" s="4"/>
      <c r="H36" s="2"/>
      <c r="L36" s="2"/>
      <c r="M36" s="2"/>
      <c r="N36" s="2"/>
      <c r="Q36" s="2"/>
      <c r="R36" s="2"/>
    </row>
    <row r="37" spans="1:18" s="1" customFormat="1" ht="19.5" customHeight="1" x14ac:dyDescent="0.25">
      <c r="A37" s="26" t="s">
        <v>73</v>
      </c>
      <c r="B37" s="2"/>
      <c r="C37" s="2"/>
      <c r="D37" s="2"/>
      <c r="E37" s="2"/>
      <c r="F37" s="3"/>
      <c r="G37" s="4"/>
      <c r="H37" s="2"/>
      <c r="I37" s="27" t="s">
        <v>74</v>
      </c>
      <c r="J37" s="35">
        <f ca="1">TODAY()</f>
        <v>45150</v>
      </c>
      <c r="K37" s="35"/>
      <c r="L37" s="2"/>
      <c r="M37" s="2"/>
      <c r="N37" s="2"/>
      <c r="Q37" s="2"/>
      <c r="R37" s="2"/>
    </row>
    <row r="38" spans="1:18" s="1" customFormat="1" ht="19.5" customHeight="1" x14ac:dyDescent="0.25">
      <c r="A38" s="25" t="s">
        <v>75</v>
      </c>
      <c r="B38" s="2"/>
      <c r="C38" s="2"/>
      <c r="D38" s="2"/>
      <c r="E38" s="2"/>
      <c r="F38" s="3"/>
      <c r="G38" s="4"/>
      <c r="H38" s="2"/>
      <c r="I38" s="2"/>
      <c r="J38" s="2"/>
      <c r="K38" s="2"/>
      <c r="L38" s="2"/>
      <c r="M38" s="2"/>
      <c r="N38" s="2"/>
      <c r="Q38" s="2"/>
      <c r="R38" s="2"/>
    </row>
    <row r="39" spans="1:18" ht="19.5" customHeight="1" x14ac:dyDescent="0.25">
      <c r="A39" s="25" t="s">
        <v>76</v>
      </c>
    </row>
    <row r="40" spans="1:18" ht="19.5" customHeight="1" x14ac:dyDescent="0.25">
      <c r="A40" s="25" t="s">
        <v>77</v>
      </c>
    </row>
    <row r="42" spans="1:18" s="1" customFormat="1" ht="19.5" customHeight="1" x14ac:dyDescent="0.25">
      <c r="A42" s="5" t="s">
        <v>78</v>
      </c>
      <c r="B42" s="2"/>
      <c r="C42" s="2"/>
      <c r="D42" s="2"/>
      <c r="E42" s="2"/>
      <c r="F42" s="3"/>
      <c r="G42" s="4"/>
      <c r="H42" s="2"/>
      <c r="I42" s="2"/>
      <c r="J42" s="2"/>
      <c r="K42" s="2"/>
      <c r="L42" s="2"/>
      <c r="M42" s="2"/>
      <c r="N42" s="2"/>
    </row>
  </sheetData>
  <mergeCells count="3">
    <mergeCell ref="A3:N3"/>
    <mergeCell ref="A9:E9"/>
    <mergeCell ref="J37:K37"/>
  </mergeCells>
  <hyperlinks>
    <hyperlink ref="I12" r:id="rId1" display="diretoriatecnica.hmi@igh.org.br"/>
    <hyperlink ref="I13" r:id="rId2" display="enfermagem.hmi@igh.org.br"/>
    <hyperlink ref="I14" r:id="rId3" display="psmulher.hmi@igh.org.br"/>
    <hyperlink ref="I21" r:id="rId4" display="pediatria.hmi@igh.org.br"/>
    <hyperlink ref="I27" r:id="rId5" display="pediatria.hmi@igh.org.br"/>
    <hyperlink ref="I17" r:id="rId6" display="utineo.hmmi@igh.org.br"/>
    <hyperlink ref="I18" r:id="rId7" display="utineo2.hmi@igh.org.br"/>
    <hyperlink ref="I19" r:id="rId8" display="ucin.hmi@igh.org.br"/>
    <hyperlink ref="I28" r:id="rId9" display="ccirurgico.hmi@igh.org.br"/>
    <hyperlink ref="I15" r:id="rId10" display="utimaterna.hmi@igh.org.br"/>
    <hyperlink ref="I10" r:id="rId11" display="laryssa.barbosa@igh.org.br"/>
    <hyperlink ref="I25" r:id="rId12"/>
    <hyperlink ref="I26" r:id="rId13"/>
  </hyperlinks>
  <printOptions horizontalCentered="1"/>
  <pageMargins left="0.19685039370078741" right="0.19685039370078741" top="0.39370078740157483" bottom="0.19685039370078741" header="0" footer="0"/>
  <pageSetup paperSize="9" scale="52" fitToHeight="0" pageOrder="overThenDown" orientation="landscape" useFirstPageNumber="1" r:id="rId14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IGH (AGO)</vt:lpstr>
      <vt:lpstr>'IGH (AGO)'!Titulos_de_impressao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dcterms:created xsi:type="dcterms:W3CDTF">2022-02-03T11:30:02Z</dcterms:created>
  <dcterms:modified xsi:type="dcterms:W3CDTF">2023-08-12T09:29:50Z</dcterms:modified>
</cp:coreProperties>
</file>