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SET)" sheetId="5" r:id="rId1"/>
  </sheets>
  <definedNames>
    <definedName name="_xlnm.Print_Titles" localSheetId="0">'IGH (SET)'!$1:$9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5" l="1"/>
  <c r="J37" i="5"/>
  <c r="N29" i="5"/>
  <c r="N28" i="5"/>
  <c r="N27" i="5"/>
  <c r="N26" i="5"/>
  <c r="N25" i="5"/>
  <c r="N22" i="5"/>
  <c r="N21" i="5"/>
  <c r="N20" i="5"/>
</calcChain>
</file>

<file path=xl/sharedStrings.xml><?xml version="1.0" encoding="utf-8"?>
<sst xmlns="http://schemas.openxmlformats.org/spreadsheetml/2006/main" count="120" uniqueCount="81">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</sst>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joao.neto@igh.org.br" TargetMode="Externa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nadjanara.oliveira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laryssa.barbosa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utimaterna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A8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43344</v>
      </c>
    </row>
    <row r="8" spans="1:18" ht="19.5" customHeight="1" x14ac:dyDescent="0.25">
      <c r="B8" s="2" t="s">
        <v>79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32" t="s">
        <v>45</v>
      </c>
      <c r="J20" s="29"/>
      <c r="K20" s="29">
        <v>0</v>
      </c>
      <c r="L20" s="29">
        <v>8853.4500000000007</v>
      </c>
      <c r="M20" s="29">
        <v>2098.2399999999998</v>
      </c>
      <c r="N20" s="29">
        <f>L20-M20</f>
        <v>6755.2100000000009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47</v>
      </c>
      <c r="H21" s="15" t="s">
        <v>16</v>
      </c>
      <c r="I21" s="32" t="s">
        <v>48</v>
      </c>
      <c r="J21" s="29"/>
      <c r="K21" s="29">
        <v>0</v>
      </c>
      <c r="L21" s="29">
        <v>8904</v>
      </c>
      <c r="M21" s="29">
        <v>2098.2399999999998</v>
      </c>
      <c r="N21" s="29">
        <f>L21-M21</f>
        <v>6805.76</v>
      </c>
    </row>
    <row r="22" spans="1:14" s="23" customFormat="1" ht="19.5" customHeight="1" x14ac:dyDescent="0.25">
      <c r="A22" s="18" t="s">
        <v>50</v>
      </c>
      <c r="B22" s="19"/>
      <c r="C22" s="19"/>
      <c r="D22" s="19"/>
      <c r="E22" s="20"/>
      <c r="F22" s="30" t="s">
        <v>43</v>
      </c>
      <c r="G22" s="22" t="s">
        <v>49</v>
      </c>
      <c r="H22" s="15" t="s">
        <v>16</v>
      </c>
      <c r="I22" s="31"/>
      <c r="J22" s="29"/>
      <c r="K22" s="29"/>
      <c r="L22" s="29"/>
      <c r="M22" s="29"/>
      <c r="N22" s="29">
        <f>L22-M22</f>
        <v>0</v>
      </c>
    </row>
    <row r="23" spans="1:14" s="23" customFormat="1" ht="19.5" customHeight="1" x14ac:dyDescent="0.25">
      <c r="A23" s="18" t="s">
        <v>50</v>
      </c>
      <c r="B23" s="19"/>
      <c r="C23" s="19"/>
      <c r="D23" s="19"/>
      <c r="E23" s="20"/>
      <c r="F23" s="30" t="s">
        <v>43</v>
      </c>
      <c r="G23" s="22" t="s">
        <v>51</v>
      </c>
      <c r="H23" s="15" t="s">
        <v>16</v>
      </c>
      <c r="I23" s="31"/>
      <c r="J23" s="29"/>
      <c r="K23" s="29"/>
      <c r="L23" s="29"/>
      <c r="M23" s="29"/>
      <c r="N23" s="29"/>
    </row>
    <row r="24" spans="1:14" s="23" customFormat="1" ht="19.5" customHeight="1" x14ac:dyDescent="0.25">
      <c r="A24" s="18" t="s">
        <v>80</v>
      </c>
      <c r="B24" s="19"/>
      <c r="C24" s="19"/>
      <c r="D24" s="19"/>
      <c r="E24" s="20"/>
      <c r="F24" s="30" t="s">
        <v>43</v>
      </c>
      <c r="G24" s="22" t="s">
        <v>52</v>
      </c>
      <c r="H24" s="15" t="s">
        <v>16</v>
      </c>
      <c r="I24" s="32"/>
      <c r="J24" s="29"/>
      <c r="K24" s="29">
        <v>0</v>
      </c>
      <c r="L24" s="29">
        <v>10855.72</v>
      </c>
      <c r="M24" s="29">
        <v>2678.91</v>
      </c>
      <c r="N24" s="29">
        <f t="shared" ref="N24:N29" si="0">L24-M24</f>
        <v>8176.8099999999995</v>
      </c>
    </row>
    <row r="25" spans="1:14" s="23" customFormat="1" ht="19.5" customHeight="1" x14ac:dyDescent="0.25">
      <c r="A25" s="18" t="s">
        <v>53</v>
      </c>
      <c r="B25" s="19"/>
      <c r="C25" s="19"/>
      <c r="D25" s="19"/>
      <c r="E25" s="20"/>
      <c r="F25" s="30" t="s">
        <v>43</v>
      </c>
      <c r="G25" s="22" t="s">
        <v>54</v>
      </c>
      <c r="H25" s="15" t="s">
        <v>16</v>
      </c>
      <c r="I25" s="31" t="s">
        <v>55</v>
      </c>
      <c r="J25" s="29"/>
      <c r="K25" s="29">
        <v>0</v>
      </c>
      <c r="L25" s="29">
        <v>7068.65</v>
      </c>
      <c r="M25" s="29">
        <v>1632.79</v>
      </c>
      <c r="N25" s="29">
        <f t="shared" si="0"/>
        <v>5435.86</v>
      </c>
    </row>
    <row r="26" spans="1:14" s="23" customFormat="1" ht="19.5" customHeight="1" x14ac:dyDescent="0.25">
      <c r="A26" s="18" t="s">
        <v>56</v>
      </c>
      <c r="B26" s="19"/>
      <c r="C26" s="19"/>
      <c r="D26" s="19"/>
      <c r="E26" s="20"/>
      <c r="F26" s="21" t="s">
        <v>43</v>
      </c>
      <c r="G26" s="22" t="s">
        <v>57</v>
      </c>
      <c r="H26" s="15" t="s">
        <v>16</v>
      </c>
      <c r="I26" s="31" t="s">
        <v>58</v>
      </c>
      <c r="J26" s="29"/>
      <c r="K26" s="29">
        <v>0</v>
      </c>
      <c r="L26" s="29">
        <v>5973.38</v>
      </c>
      <c r="M26" s="29">
        <v>1315.16</v>
      </c>
      <c r="N26" s="29">
        <f t="shared" si="0"/>
        <v>4658.22</v>
      </c>
    </row>
    <row r="27" spans="1:14" s="23" customFormat="1" ht="19.5" customHeight="1" x14ac:dyDescent="0.25">
      <c r="A27" s="18" t="s">
        <v>59</v>
      </c>
      <c r="B27" s="19"/>
      <c r="C27" s="19"/>
      <c r="D27" s="19"/>
      <c r="E27" s="20"/>
      <c r="F27" s="21" t="s">
        <v>43</v>
      </c>
      <c r="G27" s="22" t="s">
        <v>60</v>
      </c>
      <c r="H27" s="15" t="s">
        <v>16</v>
      </c>
      <c r="I27" s="32" t="s">
        <v>61</v>
      </c>
      <c r="J27" s="29"/>
      <c r="K27" s="29">
        <v>0</v>
      </c>
      <c r="L27" s="29">
        <v>8853.4500000000007</v>
      </c>
      <c r="M27" s="29">
        <v>2150.38</v>
      </c>
      <c r="N27" s="29">
        <f t="shared" si="0"/>
        <v>6703.0700000000006</v>
      </c>
    </row>
    <row r="28" spans="1:14" s="23" customFormat="1" ht="19.5" customHeight="1" x14ac:dyDescent="0.25">
      <c r="A28" s="18" t="s">
        <v>62</v>
      </c>
      <c r="B28" s="19"/>
      <c r="C28" s="19"/>
      <c r="D28" s="19"/>
      <c r="E28" s="20"/>
      <c r="F28" s="30" t="s">
        <v>43</v>
      </c>
      <c r="G28" s="22" t="s">
        <v>63</v>
      </c>
      <c r="H28" s="15" t="s">
        <v>16</v>
      </c>
      <c r="I28" s="32" t="s">
        <v>64</v>
      </c>
      <c r="J28" s="29"/>
      <c r="K28" s="29">
        <v>0</v>
      </c>
      <c r="L28" s="29">
        <v>10855.72</v>
      </c>
      <c r="M28" s="29">
        <v>2647.87</v>
      </c>
      <c r="N28" s="29">
        <f t="shared" si="0"/>
        <v>8207.8499999999985</v>
      </c>
    </row>
    <row r="29" spans="1:14" s="23" customFormat="1" ht="19.5" customHeight="1" x14ac:dyDescent="0.25">
      <c r="A29" s="18" t="s">
        <v>65</v>
      </c>
      <c r="B29" s="19"/>
      <c r="C29" s="19"/>
      <c r="D29" s="19"/>
      <c r="E29" s="20"/>
      <c r="F29" s="21" t="s">
        <v>43</v>
      </c>
      <c r="G29" s="22" t="s">
        <v>66</v>
      </c>
      <c r="H29" s="15" t="s">
        <v>16</v>
      </c>
      <c r="I29" s="32" t="s">
        <v>67</v>
      </c>
      <c r="J29" s="29"/>
      <c r="K29" s="29">
        <v>0</v>
      </c>
      <c r="L29" s="29">
        <v>5973.38</v>
      </c>
      <c r="M29" s="29">
        <v>1315.16</v>
      </c>
      <c r="N29" s="29">
        <f t="shared" si="0"/>
        <v>4658.22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68</v>
      </c>
      <c r="B31" s="2"/>
      <c r="C31" s="2"/>
      <c r="D31" s="2" t="s">
        <v>69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70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71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72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73</v>
      </c>
      <c r="B37" s="2"/>
      <c r="C37" s="2"/>
      <c r="D37" s="2"/>
      <c r="E37" s="2"/>
      <c r="F37" s="3"/>
      <c r="G37" s="4"/>
      <c r="H37" s="2"/>
      <c r="I37" s="27" t="s">
        <v>74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75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76</v>
      </c>
    </row>
    <row r="40" spans="1:18" ht="19.5" customHeight="1" x14ac:dyDescent="0.25">
      <c r="A40" s="25" t="s">
        <v>77</v>
      </c>
    </row>
    <row r="42" spans="1:18" s="1" customFormat="1" ht="19.5" customHeight="1" x14ac:dyDescent="0.25">
      <c r="A42" s="5" t="s">
        <v>78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28" r:id="rId9" display="ccirurgico.hmi@igh.org.br"/>
    <hyperlink ref="I15" r:id="rId10" display="utimaterna.hmi@igh.org.br"/>
    <hyperlink ref="I10" r:id="rId11" display="laryssa.barbosa@igh.org.br"/>
    <hyperlink ref="I25" r:id="rId12"/>
    <hyperlink ref="I26" r:id="rId13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(SET)</vt:lpstr>
      <vt:lpstr>'IGH (SET)'!Titulos_de_impressao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2023-08-12T09:32:24Z</dcterms:modified>
</cp:coreProperties>
</file>