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HMI!$A$1:$N$78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1" l="1"/>
</calcChain>
</file>

<file path=xl/sharedStrings.xml><?xml version="1.0" encoding="utf-8"?>
<sst xmlns="http://schemas.openxmlformats.org/spreadsheetml/2006/main" count="260" uniqueCount="190">
  <si>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</si>
  <si>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</si>
  <si>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</si>
  <si>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</si>
  <si>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</si>
  <si>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</si>
  <si>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</si>
  <si>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</si>
  <si>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</si>
  <si>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</si>
  <si>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</si>
  <si>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</si>
  <si>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</si>
  <si>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</si>
  <si>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</si>
  <si>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</si>
  <si>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</si>
  <si>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</si>
  <si>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</si>
  <si>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</si>
  <si>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</si>
  <si>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</si>
  <si>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</si>
  <si>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</si>
  <si>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</si>
  <si>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</si>
  <si>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</si>
  <si>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VAGO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</si>
  <si>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</si>
  <si>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</si>
  <si>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</si>
  <si>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</si>
  <si>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</si>
  <si>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</si>
  <si>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</si>
  <si>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</si>
  <si>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</si>
  <si>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</si>
  <si>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</si>
  <si>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</si>
  <si>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GERENCIA OPERACIONAL</t>
  </si>
  <si>
    <t>claudio.cavalcante@igh.org.br</t>
  </si>
  <si>
    <t>SARA GARDENIA FAUSTO TEIXEIRA DE SOUZA</t>
  </si>
  <si>
    <t>DIRETORIA TECNICA</t>
  </si>
  <si>
    <t>sara.gardenia@igh.org.br</t>
  </si>
  <si>
    <t>TECNOLOGIA DA INFORMAÇÃO</t>
  </si>
  <si>
    <t>ti.hmi@igh.org.br</t>
  </si>
  <si>
    <t>ALAN CRISTIAN LEITE NASCIMENTO</t>
  </si>
  <si>
    <t>FATURAMENTO</t>
  </si>
  <si>
    <t>faturamento.hmi@igh.org.br</t>
  </si>
  <si>
    <t>ARILENE DE JESUS MELO</t>
  </si>
  <si>
    <t>ELISANGELA TEIXEIRA DA SILVA</t>
  </si>
  <si>
    <t>FARMACIA</t>
  </si>
  <si>
    <t>farmacia.hmi@igh.org.br</t>
  </si>
  <si>
    <t>CASA NOSSA RESTAURANTE LTDA</t>
  </si>
  <si>
    <t>(2)</t>
  </si>
  <si>
    <t>NUTRIÇAO</t>
  </si>
  <si>
    <t>(71) 3288-2434</t>
  </si>
  <si>
    <t>atendimento@senzala.com.br</t>
  </si>
  <si>
    <t>RODRIGO CESAR MENESES</t>
  </si>
  <si>
    <t>SESMT</t>
  </si>
  <si>
    <t>sesmt.hmi@igh.org.br</t>
  </si>
  <si>
    <t>KELVIN CARLOS SILVA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</si>
  <si>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</si>
  <si>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</si>
  <si>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</si>
  <si>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</si>
  <si>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</si>
  <si>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</si>
  <si>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</si>
  <si>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BARBARA LETICIA BORGES MEDEIROS</t>
  </si>
  <si>
    <t>RESIDUOS E HIGIENIZAÇAO</t>
  </si>
  <si>
    <t>residuo.hmi@igh.org.br</t>
  </si>
  <si>
    <t>AURELIO SILVA DE MORAIS</t>
  </si>
  <si>
    <t>MANUTENÇÃO PREDIAL</t>
  </si>
  <si>
    <t>manutencao.hmi@igh.org.br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</si>
  <si>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</si>
  <si>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</si>
  <si>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</si>
  <si>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</si>
  <si>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</si>
  <si>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</si>
  <si>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</si>
  <si>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HENRIQUE COELHO DA SILVA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</si>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</sst>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hyperlink" Target="mailto:manutencao.hmi@igh.org.br" TargetMode="External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hyperlink" Target="mailto:atendimento@senzala.com.br" TargetMode="External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52" Type="http://schemas.openxmlformats.org/officeDocument/2006/relationships/hyperlink" Target="mailto:sesmt.hmi@igh.org.br" TargetMode="Externa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claudio.cavalcante@igh.org.br" TargetMode="External"/><Relationship Id="rId8" Type="http://schemas.openxmlformats.org/officeDocument/2006/relationships/hyperlink" Target="mailto:farmacia.hmi@igh.org.br" TargetMode="External"/><Relationship Id="rId51" Type="http://schemas.openxmlformats.org/officeDocument/2006/relationships/hyperlink" Target="mailto:faturamento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8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5" width="24.5703125" style="3" customWidth="1"/>
    <col min="6" max="6" width="10" style="4" bestFit="1" customWidth="1"/>
    <col min="7" max="7" width="71.140625" style="5" bestFit="1" customWidth="1"/>
    <col min="8" max="8" width="17.28515625" style="3" bestFit="1" customWidth="1"/>
    <col min="9" max="9" width="36.7109375" style="3" bestFit="1" customWidth="1"/>
    <col min="10" max="14" width="12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43800</v>
      </c>
    </row>
    <row r="11" spans="1:18" ht="51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18216.060000000001</v>
      </c>
      <c r="L12" s="20">
        <v>18216.060000000001</v>
      </c>
      <c r="M12" s="20">
        <v>18006.71</v>
      </c>
      <c r="N12" s="20">
        <v>18425.41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16"/>
      <c r="G13" s="17" t="s">
        <v>19</v>
      </c>
      <c r="H13" s="18" t="s">
        <v>16</v>
      </c>
      <c r="I13" s="19" t="s">
        <v>20</v>
      </c>
      <c r="J13" s="20">
        <v>7566.01</v>
      </c>
      <c r="K13" s="20">
        <v>5674.51</v>
      </c>
      <c r="L13" s="20">
        <v>12862.22</v>
      </c>
      <c r="M13" s="20">
        <v>12620.36</v>
      </c>
      <c r="N13" s="20">
        <v>5916.37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5389.37</v>
      </c>
      <c r="L14" s="20">
        <v>5389.37</v>
      </c>
      <c r="M14" s="20">
        <v>4819.46</v>
      </c>
      <c r="N14" s="20">
        <v>5959.28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0</v>
      </c>
      <c r="K15" s="20">
        <v>5712.95</v>
      </c>
      <c r="L15" s="20">
        <v>5786.83</v>
      </c>
      <c r="M15" s="20">
        <v>5035.5</v>
      </c>
      <c r="N15" s="20">
        <v>6464.28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8"/>
      <c r="G17" s="26" t="s">
        <v>31</v>
      </c>
      <c r="H17" s="18" t="s">
        <v>16</v>
      </c>
      <c r="I17" s="19" t="s">
        <v>32</v>
      </c>
      <c r="J17" s="20">
        <v>0</v>
      </c>
      <c r="K17" s="20">
        <v>2186.7800000000002</v>
      </c>
      <c r="L17" s="20">
        <v>2186.7800000000002</v>
      </c>
      <c r="M17" s="20">
        <v>1599.63</v>
      </c>
      <c r="N17" s="20">
        <v>2773.93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25"/>
      <c r="G18" s="29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6767.97</v>
      </c>
      <c r="M18" s="20">
        <v>1403.46</v>
      </c>
      <c r="N18" s="20">
        <v>5364.51</v>
      </c>
    </row>
    <row r="19" spans="1:14" s="2" customFormat="1" x14ac:dyDescent="0.25">
      <c r="A19" s="13" t="s">
        <v>36</v>
      </c>
      <c r="B19" s="14"/>
      <c r="C19" s="14"/>
      <c r="D19" s="14"/>
      <c r="E19" s="15"/>
      <c r="F19" s="16"/>
      <c r="G19" s="17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13488.32</v>
      </c>
      <c r="M19" s="20">
        <v>4023.74</v>
      </c>
      <c r="N19" s="20">
        <v>9464.58</v>
      </c>
    </row>
    <row r="20" spans="1:14" s="2" customForma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9196.9500000000007</v>
      </c>
      <c r="L20" s="20">
        <v>0</v>
      </c>
      <c r="M20" s="20">
        <v>6723.97</v>
      </c>
      <c r="N20" s="20">
        <v>2472.98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16"/>
      <c r="G21" s="17" t="s">
        <v>43</v>
      </c>
      <c r="H21" s="18" t="s">
        <v>16</v>
      </c>
      <c r="I21" s="19" t="s">
        <v>44</v>
      </c>
      <c r="J21" s="20">
        <v>57443.360000000001</v>
      </c>
      <c r="K21" s="20">
        <v>21600</v>
      </c>
      <c r="L21" s="20">
        <v>108563.36</v>
      </c>
      <c r="M21" s="20">
        <v>108563.36</v>
      </c>
      <c r="N21" s="20">
        <v>0</v>
      </c>
    </row>
    <row r="22" spans="1:14" s="27" customFormat="1" x14ac:dyDescent="0.25">
      <c r="A22" s="22" t="s">
        <v>27</v>
      </c>
      <c r="B22" s="23"/>
      <c r="C22" s="23"/>
      <c r="D22" s="23"/>
      <c r="E22" s="24"/>
      <c r="F22" s="25"/>
      <c r="G22" s="26" t="s">
        <v>45</v>
      </c>
      <c r="H22" s="18" t="s">
        <v>16</v>
      </c>
      <c r="I22" s="19" t="s">
        <v>46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1:14" s="27" customFormat="1" x14ac:dyDescent="0.25">
      <c r="A23" s="22" t="s">
        <v>47</v>
      </c>
      <c r="B23" s="23"/>
      <c r="C23" s="23"/>
      <c r="D23" s="23"/>
      <c r="E23" s="24"/>
      <c r="F23" s="25"/>
      <c r="G23" s="26" t="s">
        <v>48</v>
      </c>
      <c r="H23" s="18" t="s">
        <v>16</v>
      </c>
      <c r="I23" s="19" t="s">
        <v>49</v>
      </c>
      <c r="J23" s="20">
        <v>5273.64</v>
      </c>
      <c r="K23" s="20">
        <v>3164.18</v>
      </c>
      <c r="L23" s="20">
        <v>12340.31</v>
      </c>
      <c r="M23" s="20">
        <v>12340.31</v>
      </c>
      <c r="N23" s="20">
        <v>0</v>
      </c>
    </row>
    <row r="24" spans="1:14" s="27" customFormat="1" x14ac:dyDescent="0.25">
      <c r="A24" s="22" t="s">
        <v>50</v>
      </c>
      <c r="B24" s="23"/>
      <c r="C24" s="23"/>
      <c r="D24" s="23"/>
      <c r="E24" s="24"/>
      <c r="F24" s="25"/>
      <c r="G24" s="26" t="s">
        <v>48</v>
      </c>
      <c r="H24" s="18" t="s">
        <v>16</v>
      </c>
      <c r="I24" s="19" t="s">
        <v>49</v>
      </c>
      <c r="J24" s="20">
        <v>0</v>
      </c>
      <c r="K24" s="20">
        <v>115.36</v>
      </c>
      <c r="L24" s="20">
        <v>1291.98</v>
      </c>
      <c r="M24" s="20">
        <v>112.57</v>
      </c>
      <c r="N24" s="20">
        <v>1294.7700000000002</v>
      </c>
    </row>
    <row r="25" spans="1:14" s="2" customFormat="1" x14ac:dyDescent="0.25">
      <c r="A25" s="13" t="s">
        <v>51</v>
      </c>
      <c r="B25" s="14"/>
      <c r="C25" s="14"/>
      <c r="D25" s="14"/>
      <c r="E25" s="15"/>
      <c r="F25" s="16"/>
      <c r="G25" s="17" t="s">
        <v>52</v>
      </c>
      <c r="H25" s="18" t="s">
        <v>16</v>
      </c>
      <c r="I25" s="19" t="s">
        <v>53</v>
      </c>
      <c r="J25" s="20">
        <v>0</v>
      </c>
      <c r="K25" s="20">
        <v>5118.28</v>
      </c>
      <c r="L25" s="20">
        <v>4606.46</v>
      </c>
      <c r="M25" s="20">
        <v>4362.1399999999994</v>
      </c>
      <c r="N25" s="20">
        <v>5362.6</v>
      </c>
    </row>
    <row r="26" spans="1:14" s="27" customFormat="1" x14ac:dyDescent="0.25">
      <c r="A26" s="22" t="s">
        <v>54</v>
      </c>
      <c r="B26" s="23"/>
      <c r="C26" s="23"/>
      <c r="D26" s="23"/>
      <c r="E26" s="24"/>
      <c r="F26" s="25" t="s">
        <v>55</v>
      </c>
      <c r="G26" s="26" t="s">
        <v>56</v>
      </c>
      <c r="H26" s="18" t="s">
        <v>57</v>
      </c>
      <c r="I26" s="30" t="s">
        <v>58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</row>
    <row r="27" spans="1:14" s="27" customFormat="1" x14ac:dyDescent="0.25">
      <c r="A27" s="22" t="s">
        <v>59</v>
      </c>
      <c r="B27" s="23"/>
      <c r="C27" s="23"/>
      <c r="D27" s="23"/>
      <c r="E27" s="24"/>
      <c r="F27" s="25"/>
      <c r="G27" s="26" t="s">
        <v>60</v>
      </c>
      <c r="H27" s="18" t="s">
        <v>16</v>
      </c>
      <c r="I27" s="19" t="s">
        <v>61</v>
      </c>
      <c r="J27" s="20">
        <v>15302.67</v>
      </c>
      <c r="K27" s="20">
        <v>6487</v>
      </c>
      <c r="L27" s="20">
        <v>34401.9</v>
      </c>
      <c r="M27" s="20">
        <v>34401.9</v>
      </c>
      <c r="N27" s="20">
        <v>0</v>
      </c>
    </row>
    <row r="28" spans="1:14" s="27" customFormat="1" x14ac:dyDescent="0.25">
      <c r="A28" s="22" t="s">
        <v>62</v>
      </c>
      <c r="B28" s="23"/>
      <c r="C28" s="23"/>
      <c r="D28" s="23"/>
      <c r="E28" s="24"/>
      <c r="F28" s="25"/>
      <c r="G28" s="26" t="s">
        <v>60</v>
      </c>
      <c r="H28" s="18" t="s">
        <v>16</v>
      </c>
      <c r="I28" s="19" t="s">
        <v>61</v>
      </c>
      <c r="J28" s="20">
        <v>0</v>
      </c>
      <c r="K28" s="20">
        <v>499</v>
      </c>
      <c r="L28" s="20">
        <v>4191.6000000000004</v>
      </c>
      <c r="M28" s="20">
        <v>705.76</v>
      </c>
      <c r="N28" s="20">
        <v>3984.84</v>
      </c>
    </row>
    <row r="29" spans="1:14" s="2" customFormat="1" x14ac:dyDescent="0.25">
      <c r="A29" s="13" t="s">
        <v>63</v>
      </c>
      <c r="B29" s="14"/>
      <c r="C29" s="14"/>
      <c r="D29" s="14"/>
      <c r="E29" s="15"/>
      <c r="F29" s="21"/>
      <c r="G29" s="17" t="s">
        <v>64</v>
      </c>
      <c r="H29" s="18" t="s">
        <v>16</v>
      </c>
      <c r="I29" s="19" t="s">
        <v>65</v>
      </c>
      <c r="J29" s="20">
        <v>0</v>
      </c>
      <c r="K29" s="20">
        <v>0</v>
      </c>
      <c r="L29" s="20">
        <v>6079.88</v>
      </c>
      <c r="M29" s="20">
        <v>1544.58</v>
      </c>
      <c r="N29" s="20">
        <v>4535.3</v>
      </c>
    </row>
    <row r="30" spans="1:14" s="2" customFormat="1" x14ac:dyDescent="0.25">
      <c r="A30" s="13" t="s">
        <v>66</v>
      </c>
      <c r="B30" s="14"/>
      <c r="C30" s="14"/>
      <c r="D30" s="14"/>
      <c r="E30" s="15"/>
      <c r="F30" s="25" t="s">
        <v>67</v>
      </c>
      <c r="G30" s="17" t="s">
        <v>68</v>
      </c>
      <c r="H30" s="18" t="s">
        <v>16</v>
      </c>
      <c r="I30" s="19" t="s">
        <v>69</v>
      </c>
      <c r="J30" s="20">
        <v>0</v>
      </c>
      <c r="K30" s="20">
        <v>5362.28</v>
      </c>
      <c r="L30" s="20">
        <v>5362.28</v>
      </c>
      <c r="M30" s="20">
        <v>4746.9400000000005</v>
      </c>
      <c r="N30" s="20">
        <v>5977.62</v>
      </c>
    </row>
    <row r="31" spans="1:14" s="27" customFormat="1" x14ac:dyDescent="0.25">
      <c r="A31" s="22" t="s">
        <v>70</v>
      </c>
      <c r="B31" s="23"/>
      <c r="C31" s="23"/>
      <c r="D31" s="23"/>
      <c r="E31" s="24"/>
      <c r="F31" s="25" t="s">
        <v>67</v>
      </c>
      <c r="G31" s="26" t="s">
        <v>71</v>
      </c>
      <c r="H31" s="18" t="s">
        <v>16</v>
      </c>
      <c r="I31" s="30" t="s">
        <v>72</v>
      </c>
      <c r="J31" s="20">
        <v>0</v>
      </c>
      <c r="K31" s="20">
        <v>1297.6600000000001</v>
      </c>
      <c r="L31" s="20">
        <v>5190.6400000000003</v>
      </c>
      <c r="M31" s="20">
        <v>1510.62</v>
      </c>
      <c r="N31" s="20">
        <v>4977.68</v>
      </c>
    </row>
    <row r="32" spans="1:14" s="27" customFormat="1" x14ac:dyDescent="0.25">
      <c r="A32" s="22" t="s">
        <v>73</v>
      </c>
      <c r="B32" s="23"/>
      <c r="C32" s="23"/>
      <c r="D32" s="23"/>
      <c r="E32" s="24"/>
      <c r="F32" s="25"/>
      <c r="G32" s="26" t="s">
        <v>74</v>
      </c>
      <c r="H32" s="18" t="s">
        <v>16</v>
      </c>
      <c r="I32" s="30" t="s">
        <v>75</v>
      </c>
      <c r="J32" s="20">
        <v>684.6</v>
      </c>
      <c r="K32" s="20">
        <v>513.45000000000005</v>
      </c>
      <c r="L32" s="20">
        <v>3717.6</v>
      </c>
      <c r="M32" s="20">
        <v>3717.6</v>
      </c>
      <c r="N32" s="20">
        <v>0</v>
      </c>
    </row>
    <row r="33" spans="1:14" s="27" customFormat="1" x14ac:dyDescent="0.25">
      <c r="A33" s="22" t="s">
        <v>76</v>
      </c>
      <c r="B33" s="23"/>
      <c r="C33" s="23"/>
      <c r="D33" s="23"/>
      <c r="E33" s="24"/>
      <c r="F33" s="25" t="s">
        <v>55</v>
      </c>
      <c r="G33" s="26" t="s">
        <v>77</v>
      </c>
      <c r="H33" s="18" t="s">
        <v>78</v>
      </c>
      <c r="I33" s="30" t="s">
        <v>79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</row>
    <row r="34" spans="1:14" s="2" customFormat="1" x14ac:dyDescent="0.25">
      <c r="A34" s="13" t="s">
        <v>80</v>
      </c>
      <c r="B34" s="14"/>
      <c r="C34" s="14"/>
      <c r="D34" s="14"/>
      <c r="E34" s="15"/>
      <c r="F34" s="16"/>
      <c r="G34" s="17" t="s">
        <v>81</v>
      </c>
      <c r="H34" s="18" t="s">
        <v>16</v>
      </c>
      <c r="I34" s="19" t="s">
        <v>82</v>
      </c>
      <c r="J34" s="20">
        <v>0</v>
      </c>
      <c r="K34" s="20">
        <v>4312.0200000000004</v>
      </c>
      <c r="L34" s="20">
        <v>4312.03</v>
      </c>
      <c r="M34" s="20">
        <v>3559.35</v>
      </c>
      <c r="N34" s="20">
        <v>5064.7</v>
      </c>
    </row>
    <row r="35" spans="1:14" s="27" customFormat="1" x14ac:dyDescent="0.25">
      <c r="A35" s="22" t="s">
        <v>83</v>
      </c>
      <c r="B35" s="23"/>
      <c r="C35" s="23"/>
      <c r="D35" s="23"/>
      <c r="E35" s="24"/>
      <c r="F35" s="28"/>
      <c r="G35" s="26" t="s">
        <v>84</v>
      </c>
      <c r="H35" s="18" t="s">
        <v>16</v>
      </c>
      <c r="I35" s="30" t="s">
        <v>85</v>
      </c>
      <c r="J35" s="20">
        <v>0</v>
      </c>
      <c r="K35" s="20">
        <v>2054.9</v>
      </c>
      <c r="L35" s="20">
        <v>4109.8</v>
      </c>
      <c r="M35" s="20">
        <v>1658.64</v>
      </c>
      <c r="N35" s="20">
        <v>4506.0599999999995</v>
      </c>
    </row>
    <row r="36" spans="1:14" s="2" customFormat="1" x14ac:dyDescent="0.25">
      <c r="A36" s="13" t="s">
        <v>86</v>
      </c>
      <c r="B36" s="14"/>
      <c r="C36" s="14"/>
      <c r="D36" s="14"/>
      <c r="E36" s="15"/>
      <c r="F36" s="16"/>
      <c r="G36" s="17" t="s">
        <v>87</v>
      </c>
      <c r="H36" s="18" t="s">
        <v>16</v>
      </c>
      <c r="I36" s="19" t="s">
        <v>88</v>
      </c>
      <c r="J36" s="20">
        <v>0</v>
      </c>
      <c r="K36" s="20">
        <v>0</v>
      </c>
      <c r="L36" s="20">
        <v>4801.1899999999996</v>
      </c>
      <c r="M36" s="20">
        <v>2983.7799999999997</v>
      </c>
      <c r="N36" s="20">
        <v>1817.4099999999999</v>
      </c>
    </row>
    <row r="37" spans="1:14" s="27" customFormat="1" x14ac:dyDescent="0.25">
      <c r="A37" s="22" t="s">
        <v>89</v>
      </c>
      <c r="B37" s="23"/>
      <c r="C37" s="23"/>
      <c r="D37" s="23"/>
      <c r="E37" s="24"/>
      <c r="F37" s="25"/>
      <c r="G37" s="26" t="s">
        <v>90</v>
      </c>
      <c r="H37" s="18" t="s">
        <v>16</v>
      </c>
      <c r="I37" s="19" t="s">
        <v>91</v>
      </c>
      <c r="J37" s="20">
        <v>0</v>
      </c>
      <c r="K37" s="20">
        <v>0</v>
      </c>
      <c r="L37" s="20">
        <v>9358.56</v>
      </c>
      <c r="M37" s="20">
        <v>2995.1499999999996</v>
      </c>
      <c r="N37" s="20">
        <v>6363.41</v>
      </c>
    </row>
    <row r="38" spans="1:14" s="27" customFormat="1" x14ac:dyDescent="0.25">
      <c r="A38" s="22" t="s">
        <v>92</v>
      </c>
      <c r="B38" s="23"/>
      <c r="C38" s="23"/>
      <c r="D38" s="23"/>
      <c r="E38" s="24"/>
      <c r="F38" s="25"/>
      <c r="G38" s="26" t="s">
        <v>93</v>
      </c>
      <c r="H38" s="18" t="s">
        <v>16</v>
      </c>
      <c r="I38" s="19" t="s">
        <v>94</v>
      </c>
      <c r="J38" s="20">
        <v>0</v>
      </c>
      <c r="K38" s="20">
        <v>5723.99</v>
      </c>
      <c r="L38" s="20">
        <v>3857.89</v>
      </c>
      <c r="M38" s="20">
        <v>4596.29</v>
      </c>
      <c r="N38" s="20">
        <v>4985.59</v>
      </c>
    </row>
    <row r="39" spans="1:14" s="2" customFormat="1" x14ac:dyDescent="0.25">
      <c r="A39" s="13" t="s">
        <v>95</v>
      </c>
      <c r="B39" s="14"/>
      <c r="C39" s="14"/>
      <c r="D39" s="14"/>
      <c r="E39" s="15"/>
      <c r="F39" s="21"/>
      <c r="G39" s="17" t="s">
        <v>96</v>
      </c>
      <c r="H39" s="18" t="s">
        <v>16</v>
      </c>
      <c r="I39" s="19" t="s">
        <v>97</v>
      </c>
      <c r="J39" s="20">
        <v>0</v>
      </c>
      <c r="K39" s="20">
        <v>5714.22</v>
      </c>
      <c r="L39" s="20">
        <v>5786.83</v>
      </c>
      <c r="M39" s="20">
        <v>5035.95</v>
      </c>
      <c r="N39" s="20">
        <v>6465.0999999999995</v>
      </c>
    </row>
    <row r="40" spans="1:14" s="2" customFormat="1" x14ac:dyDescent="0.25">
      <c r="A40" s="13" t="s">
        <v>98</v>
      </c>
      <c r="B40" s="14"/>
      <c r="C40" s="14"/>
      <c r="D40" s="14"/>
      <c r="E40" s="15"/>
      <c r="F40" s="21"/>
      <c r="G40" s="17" t="s">
        <v>99</v>
      </c>
      <c r="H40" s="18" t="s">
        <v>16</v>
      </c>
      <c r="I40" s="19" t="s">
        <v>97</v>
      </c>
      <c r="J40" s="20">
        <v>0</v>
      </c>
      <c r="K40" s="20">
        <v>0</v>
      </c>
      <c r="L40" s="20">
        <v>8401.07</v>
      </c>
      <c r="M40" s="20">
        <v>2947.1899999999996</v>
      </c>
      <c r="N40" s="20">
        <v>5453.88</v>
      </c>
    </row>
    <row r="41" spans="1:14" s="2" customFormat="1" x14ac:dyDescent="0.25">
      <c r="A41" s="13" t="s">
        <v>100</v>
      </c>
      <c r="B41" s="14"/>
      <c r="C41" s="14"/>
      <c r="D41" s="14"/>
      <c r="E41" s="15"/>
      <c r="F41" s="16"/>
      <c r="G41" s="17" t="s">
        <v>101</v>
      </c>
      <c r="H41" s="18" t="s">
        <v>16</v>
      </c>
      <c r="I41" s="19" t="s">
        <v>102</v>
      </c>
      <c r="J41" s="20">
        <v>0</v>
      </c>
      <c r="K41" s="20">
        <v>4346.33</v>
      </c>
      <c r="L41" s="20">
        <v>9703.65</v>
      </c>
      <c r="M41" s="20">
        <v>2490.1299999999992</v>
      </c>
      <c r="N41" s="20">
        <v>7213.52</v>
      </c>
    </row>
    <row r="42" spans="1:14" s="2" customFormat="1" x14ac:dyDescent="0.25">
      <c r="A42" s="13" t="s">
        <v>103</v>
      </c>
      <c r="B42" s="14"/>
      <c r="C42" s="14"/>
      <c r="D42" s="14"/>
      <c r="E42" s="15"/>
      <c r="F42" s="16"/>
      <c r="G42" s="17" t="s">
        <v>104</v>
      </c>
      <c r="H42" s="18" t="s">
        <v>16</v>
      </c>
      <c r="I42" s="19" t="s">
        <v>105</v>
      </c>
      <c r="J42" s="20">
        <v>0</v>
      </c>
      <c r="K42" s="20">
        <v>5767.53</v>
      </c>
      <c r="L42" s="20">
        <v>5208.1499999999996</v>
      </c>
      <c r="M42" s="20">
        <v>4944.6099999999997</v>
      </c>
      <c r="N42" s="20">
        <v>6031.0700000000006</v>
      </c>
    </row>
    <row r="43" spans="1:14" s="2" customFormat="1" x14ac:dyDescent="0.25">
      <c r="A43" s="13" t="s">
        <v>106</v>
      </c>
      <c r="B43" s="14"/>
      <c r="C43" s="14"/>
      <c r="D43" s="14"/>
      <c r="E43" s="15"/>
      <c r="F43" s="16"/>
      <c r="G43" s="17" t="s">
        <v>107</v>
      </c>
      <c r="H43" s="18" t="s">
        <v>16</v>
      </c>
      <c r="I43" s="19" t="s">
        <v>108</v>
      </c>
      <c r="J43" s="20">
        <v>0</v>
      </c>
      <c r="K43" s="20">
        <v>0</v>
      </c>
      <c r="L43" s="20">
        <v>4973.0200000000004</v>
      </c>
      <c r="M43" s="20">
        <v>2087.5300000000007</v>
      </c>
      <c r="N43" s="20">
        <v>2885.49</v>
      </c>
    </row>
    <row r="44" spans="1:14" s="2" customFormat="1" x14ac:dyDescent="0.25">
      <c r="A44" s="13" t="s">
        <v>109</v>
      </c>
      <c r="B44" s="14"/>
      <c r="C44" s="14"/>
      <c r="D44" s="14"/>
      <c r="E44" s="15"/>
      <c r="F44" s="16"/>
      <c r="G44" s="17" t="s">
        <v>110</v>
      </c>
      <c r="H44" s="18" t="s">
        <v>16</v>
      </c>
      <c r="I44" s="19" t="s">
        <v>111</v>
      </c>
      <c r="J44" s="20">
        <v>0</v>
      </c>
      <c r="K44" s="20">
        <v>5684.56</v>
      </c>
      <c r="L44" s="20">
        <v>5588.1</v>
      </c>
      <c r="M44" s="20">
        <v>4855.5600000000004</v>
      </c>
      <c r="N44" s="20">
        <v>6417.1</v>
      </c>
    </row>
    <row r="45" spans="1:14" s="2" customFormat="1" x14ac:dyDescent="0.25">
      <c r="A45" s="13" t="s">
        <v>112</v>
      </c>
      <c r="B45" s="14"/>
      <c r="C45" s="14"/>
      <c r="D45" s="14"/>
      <c r="E45" s="15"/>
      <c r="F45" s="16"/>
      <c r="G45" s="17" t="s">
        <v>113</v>
      </c>
      <c r="H45" s="18" t="s">
        <v>16</v>
      </c>
      <c r="I45" s="19" t="s">
        <v>114</v>
      </c>
      <c r="J45" s="20">
        <v>0</v>
      </c>
      <c r="K45" s="20">
        <v>5714.22</v>
      </c>
      <c r="L45" s="20">
        <v>5786.83</v>
      </c>
      <c r="M45" s="20">
        <v>5075.7</v>
      </c>
      <c r="N45" s="20">
        <v>6425.3499999999995</v>
      </c>
    </row>
    <row r="46" spans="1:14" s="2" customFormat="1" x14ac:dyDescent="0.25">
      <c r="A46" s="13" t="s">
        <v>115</v>
      </c>
      <c r="B46" s="14"/>
      <c r="C46" s="14"/>
      <c r="D46" s="14"/>
      <c r="E46" s="15"/>
      <c r="F46" s="16"/>
      <c r="G46" s="17" t="s">
        <v>116</v>
      </c>
      <c r="H46" s="18" t="s">
        <v>16</v>
      </c>
      <c r="I46" s="19" t="s">
        <v>117</v>
      </c>
      <c r="J46" s="20">
        <v>0</v>
      </c>
      <c r="K46" s="20">
        <v>5890.98</v>
      </c>
      <c r="L46" s="20">
        <v>5786.83</v>
      </c>
      <c r="M46" s="20">
        <v>5094.55</v>
      </c>
      <c r="N46" s="20">
        <v>6583.26</v>
      </c>
    </row>
    <row r="47" spans="1:14" s="2" customFormat="1" x14ac:dyDescent="0.25">
      <c r="A47" s="13" t="s">
        <v>118</v>
      </c>
      <c r="B47" s="14"/>
      <c r="C47" s="14"/>
      <c r="D47" s="14"/>
      <c r="E47" s="15"/>
      <c r="F47" s="16"/>
      <c r="G47" s="17" t="s">
        <v>119</v>
      </c>
      <c r="H47" s="18" t="s">
        <v>16</v>
      </c>
      <c r="I47" s="19" t="s">
        <v>108</v>
      </c>
      <c r="J47" s="20">
        <v>0</v>
      </c>
      <c r="K47" s="20">
        <v>5309.88</v>
      </c>
      <c r="L47" s="20">
        <v>5309.88</v>
      </c>
      <c r="M47" s="20">
        <v>4683.5599999999995</v>
      </c>
      <c r="N47" s="20">
        <v>5936.2</v>
      </c>
    </row>
    <row r="48" spans="1:14" s="2" customFormat="1" x14ac:dyDescent="0.25">
      <c r="A48" s="13" t="s">
        <v>120</v>
      </c>
      <c r="B48" s="14"/>
      <c r="C48" s="14"/>
      <c r="D48" s="14"/>
      <c r="E48" s="15"/>
      <c r="F48" s="16"/>
      <c r="G48" s="17" t="s">
        <v>121</v>
      </c>
      <c r="H48" s="18" t="s">
        <v>16</v>
      </c>
      <c r="I48" s="19" t="s">
        <v>122</v>
      </c>
      <c r="J48" s="20">
        <v>0</v>
      </c>
      <c r="K48" s="20">
        <v>5389.37</v>
      </c>
      <c r="L48" s="20">
        <v>5389.37</v>
      </c>
      <c r="M48" s="20">
        <v>4779.71</v>
      </c>
      <c r="N48" s="20">
        <v>5999.03</v>
      </c>
    </row>
    <row r="49" spans="1:14" s="27" customFormat="1" x14ac:dyDescent="0.25">
      <c r="A49" s="22" t="s">
        <v>123</v>
      </c>
      <c r="B49" s="23"/>
      <c r="C49" s="23"/>
      <c r="D49" s="23"/>
      <c r="E49" s="24"/>
      <c r="F49" s="25"/>
      <c r="G49" s="26" t="s">
        <v>124</v>
      </c>
      <c r="H49" s="18" t="s">
        <v>16</v>
      </c>
      <c r="I49" s="30" t="s">
        <v>122</v>
      </c>
      <c r="J49" s="31">
        <v>0</v>
      </c>
      <c r="K49" s="31">
        <v>0</v>
      </c>
      <c r="L49" s="31">
        <v>4045.09</v>
      </c>
      <c r="M49" s="31">
        <v>973.17000000000007</v>
      </c>
      <c r="N49" s="31">
        <v>3071.92</v>
      </c>
    </row>
    <row r="50" spans="1:14" s="2" customFormat="1" x14ac:dyDescent="0.25">
      <c r="A50" s="13" t="s">
        <v>125</v>
      </c>
      <c r="B50" s="14"/>
      <c r="C50" s="14"/>
      <c r="D50" s="14"/>
      <c r="E50" s="15"/>
      <c r="F50" s="16"/>
      <c r="G50" s="17" t="s">
        <v>126</v>
      </c>
      <c r="H50" s="18" t="s">
        <v>16</v>
      </c>
      <c r="I50" s="19" t="s">
        <v>127</v>
      </c>
      <c r="J50" s="20">
        <v>0</v>
      </c>
      <c r="K50" s="20">
        <v>5633.46</v>
      </c>
      <c r="L50" s="20">
        <v>5707.34</v>
      </c>
      <c r="M50" s="20">
        <v>4979.1000000000004</v>
      </c>
      <c r="N50" s="20">
        <v>6361.7</v>
      </c>
    </row>
    <row r="51" spans="1:14" s="27" customFormat="1" x14ac:dyDescent="0.25">
      <c r="A51" s="22" t="s">
        <v>128</v>
      </c>
      <c r="B51" s="23"/>
      <c r="C51" s="23"/>
      <c r="D51" s="23"/>
      <c r="E51" s="24"/>
      <c r="F51" s="28"/>
      <c r="G51" s="26" t="s">
        <v>129</v>
      </c>
      <c r="H51" s="18" t="s">
        <v>16</v>
      </c>
      <c r="I51" s="19" t="s">
        <v>130</v>
      </c>
      <c r="J51" s="20">
        <v>0</v>
      </c>
      <c r="K51" s="20">
        <v>5591.41</v>
      </c>
      <c r="L51" s="20">
        <v>5208.1499999999996</v>
      </c>
      <c r="M51" s="20">
        <v>4882.13</v>
      </c>
      <c r="N51" s="20">
        <v>5917.43</v>
      </c>
    </row>
    <row r="52" spans="1:14" s="27" customFormat="1" x14ac:dyDescent="0.25">
      <c r="A52" s="22" t="s">
        <v>131</v>
      </c>
      <c r="B52" s="23"/>
      <c r="C52" s="23"/>
      <c r="D52" s="23"/>
      <c r="E52" s="24"/>
      <c r="F52" s="28"/>
      <c r="G52" s="32" t="s">
        <v>132</v>
      </c>
      <c r="H52" s="18" t="s">
        <v>16</v>
      </c>
      <c r="I52" s="30" t="s">
        <v>133</v>
      </c>
      <c r="J52" s="20">
        <v>2372.64</v>
      </c>
      <c r="K52" s="20">
        <v>0</v>
      </c>
      <c r="L52" s="20">
        <v>10501.57</v>
      </c>
      <c r="M52" s="20">
        <v>5385.7</v>
      </c>
      <c r="N52" s="20">
        <v>5115.87</v>
      </c>
    </row>
    <row r="53" spans="1:14" s="2" customFormat="1" x14ac:dyDescent="0.25">
      <c r="A53" s="13" t="s">
        <v>134</v>
      </c>
      <c r="B53" s="14"/>
      <c r="C53" s="14"/>
      <c r="D53" s="14"/>
      <c r="E53" s="15"/>
      <c r="F53" s="16"/>
      <c r="G53" s="17" t="s">
        <v>135</v>
      </c>
      <c r="H53" s="18" t="s">
        <v>16</v>
      </c>
      <c r="I53" s="30" t="s">
        <v>136</v>
      </c>
      <c r="J53" s="20">
        <v>0</v>
      </c>
      <c r="K53" s="20">
        <v>4439.37</v>
      </c>
      <c r="L53" s="20">
        <v>4439.37</v>
      </c>
      <c r="M53" s="20">
        <v>3702.0499999999997</v>
      </c>
      <c r="N53" s="20">
        <v>5176.6900000000005</v>
      </c>
    </row>
    <row r="54" spans="1:14" s="2" customFormat="1" x14ac:dyDescent="0.25">
      <c r="A54" s="13" t="s">
        <v>137</v>
      </c>
      <c r="B54" s="14"/>
      <c r="C54" s="14"/>
      <c r="D54" s="14"/>
      <c r="E54" s="15"/>
      <c r="F54" s="16"/>
      <c r="G54" s="17" t="s">
        <v>138</v>
      </c>
      <c r="H54" s="18" t="s">
        <v>16</v>
      </c>
      <c r="I54" s="30" t="s">
        <v>139</v>
      </c>
      <c r="J54" s="20">
        <v>0</v>
      </c>
      <c r="K54" s="20">
        <v>4169.34</v>
      </c>
      <c r="L54" s="20">
        <v>3933.23</v>
      </c>
      <c r="M54" s="20">
        <v>3229.97</v>
      </c>
      <c r="N54" s="20">
        <v>4872.6000000000004</v>
      </c>
    </row>
    <row r="55" spans="1:14" s="2" customFormat="1" x14ac:dyDescent="0.25">
      <c r="A55" s="13" t="s">
        <v>140</v>
      </c>
      <c r="B55" s="14"/>
      <c r="C55" s="14"/>
      <c r="D55" s="14"/>
      <c r="E55" s="15"/>
      <c r="F55" s="16"/>
      <c r="G55" s="17" t="s">
        <v>141</v>
      </c>
      <c r="H55" s="18" t="s">
        <v>16</v>
      </c>
      <c r="I55" s="19" t="s">
        <v>142</v>
      </c>
      <c r="J55" s="20">
        <v>0</v>
      </c>
      <c r="K55" s="20">
        <v>11438.46</v>
      </c>
      <c r="L55" s="20">
        <v>11438.46</v>
      </c>
      <c r="M55" s="20">
        <v>10357.36</v>
      </c>
      <c r="N55" s="20">
        <v>12519.56</v>
      </c>
    </row>
    <row r="56" spans="1:14" s="2" customFormat="1" x14ac:dyDescent="0.25">
      <c r="A56" s="13" t="s">
        <v>143</v>
      </c>
      <c r="B56" s="14"/>
      <c r="C56" s="14"/>
      <c r="D56" s="14"/>
      <c r="E56" s="15"/>
      <c r="F56" s="16"/>
      <c r="G56" s="17" t="s">
        <v>144</v>
      </c>
      <c r="H56" s="18" t="s">
        <v>16</v>
      </c>
      <c r="I56" s="19" t="s">
        <v>145</v>
      </c>
      <c r="J56" s="20">
        <v>667.84</v>
      </c>
      <c r="K56" s="20">
        <v>0</v>
      </c>
      <c r="L56" s="20">
        <v>8013.8</v>
      </c>
      <c r="M56" s="20">
        <v>2215.17</v>
      </c>
      <c r="N56" s="20">
        <v>5798.63</v>
      </c>
    </row>
    <row r="57" spans="1:14" s="27" customFormat="1" x14ac:dyDescent="0.25">
      <c r="A57" s="22" t="s">
        <v>146</v>
      </c>
      <c r="B57" s="23"/>
      <c r="C57" s="23"/>
      <c r="D57" s="23"/>
      <c r="E57" s="24"/>
      <c r="F57" s="25"/>
      <c r="G57" s="26" t="s">
        <v>147</v>
      </c>
      <c r="H57" s="18" t="s">
        <v>16</v>
      </c>
      <c r="I57" s="19" t="s">
        <v>148</v>
      </c>
      <c r="J57" s="20">
        <v>0</v>
      </c>
      <c r="K57" s="20">
        <v>0</v>
      </c>
      <c r="L57" s="20">
        <v>6231.02</v>
      </c>
      <c r="M57" s="20">
        <v>1978.0600000000004</v>
      </c>
      <c r="N57" s="20">
        <v>4252.96</v>
      </c>
    </row>
    <row r="58" spans="1:14" s="27" customFormat="1" x14ac:dyDescent="0.25">
      <c r="A58" s="22" t="s">
        <v>149</v>
      </c>
      <c r="B58" s="23"/>
      <c r="C58" s="23"/>
      <c r="D58" s="23"/>
      <c r="E58" s="24"/>
      <c r="F58" s="25" t="s">
        <v>150</v>
      </c>
      <c r="G58" s="26" t="s">
        <v>151</v>
      </c>
      <c r="H58" s="18" t="s">
        <v>152</v>
      </c>
      <c r="I58" s="19" t="s">
        <v>153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</row>
    <row r="59" spans="1:14" s="2" customFormat="1" x14ac:dyDescent="0.25">
      <c r="A59" s="13" t="s">
        <v>154</v>
      </c>
      <c r="B59" s="14"/>
      <c r="C59" s="14"/>
      <c r="D59" s="14"/>
      <c r="E59" s="15"/>
      <c r="F59" s="25" t="s">
        <v>55</v>
      </c>
      <c r="G59" s="17" t="s">
        <v>155</v>
      </c>
      <c r="H59" s="18" t="s">
        <v>156</v>
      </c>
      <c r="I59" s="19" t="s">
        <v>157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</row>
    <row r="60" spans="1:14" s="2" customFormat="1" x14ac:dyDescent="0.25">
      <c r="A60" s="13" t="s">
        <v>158</v>
      </c>
      <c r="B60" s="14"/>
      <c r="C60" s="14"/>
      <c r="D60" s="14"/>
      <c r="E60" s="15"/>
      <c r="F60" s="25" t="s">
        <v>55</v>
      </c>
      <c r="G60" s="17" t="s">
        <v>159</v>
      </c>
      <c r="H60" s="18" t="s">
        <v>160</v>
      </c>
      <c r="I60" s="19" t="s">
        <v>161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</row>
    <row r="61" spans="1:14" s="2" customFormat="1" x14ac:dyDescent="0.25">
      <c r="A61" s="13" t="s">
        <v>162</v>
      </c>
      <c r="B61" s="14"/>
      <c r="C61" s="14"/>
      <c r="D61" s="14"/>
      <c r="E61" s="15"/>
      <c r="F61" s="21"/>
      <c r="G61" s="17" t="s">
        <v>163</v>
      </c>
      <c r="H61" s="18" t="s">
        <v>16</v>
      </c>
      <c r="I61" s="19" t="s">
        <v>164</v>
      </c>
      <c r="J61" s="20">
        <v>0</v>
      </c>
      <c r="K61" s="20">
        <v>0</v>
      </c>
      <c r="L61" s="20">
        <v>13425.21</v>
      </c>
      <c r="M61" s="20">
        <v>3752.1299999999992</v>
      </c>
      <c r="N61" s="20">
        <v>9673.08</v>
      </c>
    </row>
    <row r="62" spans="1:14" s="27" customFormat="1" x14ac:dyDescent="0.25">
      <c r="A62" s="22" t="s">
        <v>165</v>
      </c>
      <c r="B62" s="23"/>
      <c r="C62" s="23"/>
      <c r="D62" s="23"/>
      <c r="E62" s="24"/>
      <c r="F62" s="25"/>
      <c r="G62" s="26" t="s">
        <v>121</v>
      </c>
      <c r="H62" s="18" t="s">
        <v>16</v>
      </c>
      <c r="I62" s="19" t="s">
        <v>122</v>
      </c>
      <c r="J62" s="20">
        <v>0</v>
      </c>
      <c r="K62" s="20">
        <v>0</v>
      </c>
      <c r="L62" s="20">
        <v>9596.36</v>
      </c>
      <c r="M62" s="20">
        <v>2387.2000000000007</v>
      </c>
      <c r="N62" s="20">
        <v>7209.16</v>
      </c>
    </row>
    <row r="63" spans="1:14" s="27" customFormat="1" x14ac:dyDescent="0.25">
      <c r="A63" s="22" t="s">
        <v>166</v>
      </c>
      <c r="B63" s="23"/>
      <c r="C63" s="23"/>
      <c r="D63" s="23"/>
      <c r="E63" s="24"/>
      <c r="F63" s="25" t="s">
        <v>55</v>
      </c>
      <c r="G63" s="26" t="s">
        <v>167</v>
      </c>
      <c r="H63" s="18" t="s">
        <v>168</v>
      </c>
      <c r="I63" s="30" t="s">
        <v>169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</row>
    <row r="64" spans="1:14" s="2" customFormat="1" x14ac:dyDescent="0.25">
      <c r="A64" s="13" t="s">
        <v>170</v>
      </c>
      <c r="B64" s="14"/>
      <c r="C64" s="14"/>
      <c r="D64" s="14"/>
      <c r="E64" s="15"/>
      <c r="F64" s="21"/>
      <c r="G64" s="26" t="s">
        <v>171</v>
      </c>
      <c r="H64" s="18" t="s">
        <v>16</v>
      </c>
      <c r="I64" s="19" t="s">
        <v>97</v>
      </c>
      <c r="J64" s="20">
        <v>0</v>
      </c>
      <c r="K64" s="20">
        <v>0</v>
      </c>
      <c r="L64" s="20">
        <v>8551.8700000000008</v>
      </c>
      <c r="M64" s="20">
        <v>2681.1000000000004</v>
      </c>
      <c r="N64" s="20">
        <v>5870.77</v>
      </c>
    </row>
    <row r="65" spans="1:14" s="27" customFormat="1" x14ac:dyDescent="0.25">
      <c r="A65" s="22" t="s">
        <v>98</v>
      </c>
      <c r="B65" s="23"/>
      <c r="C65" s="23"/>
      <c r="D65" s="23"/>
      <c r="E65" s="24"/>
      <c r="F65" s="25"/>
      <c r="G65" s="26" t="s">
        <v>172</v>
      </c>
      <c r="H65" s="18" t="s">
        <v>16</v>
      </c>
      <c r="I65" s="19" t="s">
        <v>97</v>
      </c>
      <c r="J65" s="20">
        <v>0</v>
      </c>
      <c r="K65" s="20">
        <v>0</v>
      </c>
      <c r="L65" s="20">
        <v>8401.07</v>
      </c>
      <c r="M65" s="20">
        <v>2947.1899999999996</v>
      </c>
      <c r="N65" s="20">
        <v>5453.88</v>
      </c>
    </row>
    <row r="66" spans="1:14" s="27" customFormat="1" x14ac:dyDescent="0.25">
      <c r="A66" s="22" t="s">
        <v>173</v>
      </c>
      <c r="B66" s="23"/>
      <c r="C66" s="23"/>
      <c r="D66" s="23"/>
      <c r="E66" s="24"/>
      <c r="F66" s="25" t="s">
        <v>55</v>
      </c>
      <c r="G66" s="26" t="s">
        <v>174</v>
      </c>
      <c r="H66" s="18" t="s">
        <v>175</v>
      </c>
      <c r="I66" s="30" t="s">
        <v>176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</row>
    <row r="67" spans="1:14" s="27" customFormat="1" ht="14.25" customHeight="1" x14ac:dyDescent="0.25">
      <c r="A67" s="22" t="s">
        <v>177</v>
      </c>
      <c r="B67" s="23"/>
      <c r="C67" s="23"/>
      <c r="D67" s="23"/>
      <c r="E67" s="24"/>
      <c r="F67" s="25" t="s">
        <v>55</v>
      </c>
      <c r="G67" s="26" t="s">
        <v>178</v>
      </c>
      <c r="H67" s="18" t="s">
        <v>179</v>
      </c>
      <c r="I67" s="30" t="s">
        <v>180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</row>
    <row r="68" spans="1:14" s="2" customFormat="1" x14ac:dyDescent="0.25">
      <c r="A68" s="13" t="s">
        <v>181</v>
      </c>
      <c r="B68" s="14"/>
      <c r="C68" s="14"/>
      <c r="D68" s="14"/>
      <c r="E68" s="15"/>
      <c r="F68" s="16"/>
      <c r="G68" s="26" t="s">
        <v>101</v>
      </c>
      <c r="H68" s="18" t="s">
        <v>16</v>
      </c>
      <c r="I68" s="19" t="s">
        <v>102</v>
      </c>
      <c r="J68" s="20">
        <v>0</v>
      </c>
      <c r="K68" s="20">
        <v>0</v>
      </c>
      <c r="L68" s="20">
        <v>8230.8799999999992</v>
      </c>
      <c r="M68" s="20">
        <v>2226.3999999999996</v>
      </c>
      <c r="N68" s="20">
        <v>6004.48</v>
      </c>
    </row>
    <row r="69" spans="1:14" s="2" customFormat="1" x14ac:dyDescent="0.25">
      <c r="A69" s="4"/>
      <c r="B69" s="3"/>
      <c r="C69" s="3"/>
      <c r="D69" s="3"/>
      <c r="E69" s="3"/>
      <c r="F69" s="4"/>
      <c r="G69" s="5"/>
      <c r="H69" s="3"/>
      <c r="I69" s="3"/>
      <c r="J69" s="3"/>
      <c r="K69" s="3"/>
      <c r="L69" s="3"/>
      <c r="M69" s="3"/>
      <c r="N69" s="3"/>
    </row>
    <row r="70" spans="1:14" s="2" customFormat="1" ht="15" x14ac:dyDescent="0.25">
      <c r="A70" s="33" t="s">
        <v>182</v>
      </c>
      <c r="B70" s="3"/>
      <c r="C70" s="3"/>
      <c r="D70" s="3" t="s">
        <v>183</v>
      </c>
      <c r="F70" s="4"/>
      <c r="G70" s="5"/>
      <c r="H70" s="3"/>
      <c r="I70" s="3"/>
      <c r="J70" s="3"/>
      <c r="K70" s="3"/>
      <c r="L70" s="3"/>
      <c r="M70" s="3"/>
      <c r="N70" s="3"/>
    </row>
    <row r="71" spans="1:14" ht="9" customHeight="1" x14ac:dyDescent="0.25"/>
    <row r="72" spans="1:14" s="2" customFormat="1" ht="15" x14ac:dyDescent="0.25">
      <c r="A72" s="33" t="s">
        <v>184</v>
      </c>
      <c r="B72" s="3"/>
      <c r="C72" s="3"/>
      <c r="D72" s="3"/>
      <c r="E72" s="3"/>
      <c r="F72" s="4"/>
      <c r="G72" s="5"/>
      <c r="H72" s="3"/>
      <c r="I72" s="3"/>
      <c r="J72" s="3"/>
      <c r="K72" s="3"/>
      <c r="L72" s="3"/>
      <c r="M72" s="3"/>
      <c r="N72" s="3"/>
    </row>
    <row r="73" spans="1:14" s="2" customFormat="1" ht="15" x14ac:dyDescent="0.25">
      <c r="A73" s="34" t="s">
        <v>185</v>
      </c>
      <c r="B73" s="3"/>
      <c r="C73" s="3"/>
      <c r="D73" s="3"/>
      <c r="E73" s="3"/>
      <c r="F73" s="3"/>
      <c r="G73" s="5"/>
      <c r="H73" s="3"/>
      <c r="I73" s="35" t="s">
        <v>186</v>
      </c>
      <c r="J73" s="36">
        <f ca="1">TODAY()</f>
        <v>44593</v>
      </c>
      <c r="K73" s="36"/>
      <c r="L73" s="3"/>
      <c r="M73" s="3"/>
      <c r="N73" s="3"/>
    </row>
    <row r="74" spans="1:14" s="2" customFormat="1" ht="15" x14ac:dyDescent="0.25">
      <c r="A74" s="34" t="s">
        <v>187</v>
      </c>
      <c r="B74" s="3"/>
      <c r="C74" s="3"/>
      <c r="D74" s="3"/>
      <c r="E74" s="3"/>
      <c r="F74" s="3"/>
      <c r="G74" s="5"/>
      <c r="H74" s="3"/>
      <c r="I74" s="35"/>
      <c r="J74" s="36"/>
      <c r="K74" s="36"/>
      <c r="L74" s="3"/>
      <c r="M74" s="3"/>
      <c r="N74" s="3"/>
    </row>
    <row r="75" spans="1:14" s="2" customFormat="1" x14ac:dyDescent="0.25">
      <c r="A75" s="34" t="s">
        <v>188</v>
      </c>
      <c r="B75" s="3"/>
      <c r="C75" s="3"/>
      <c r="D75" s="3"/>
      <c r="E75" s="3"/>
      <c r="F75" s="3"/>
      <c r="G75" s="5"/>
      <c r="H75" s="3"/>
      <c r="I75" s="3"/>
      <c r="J75" s="3"/>
      <c r="K75" s="3"/>
      <c r="L75" s="3"/>
      <c r="M75" s="3"/>
      <c r="N75" s="3"/>
    </row>
    <row r="76" spans="1:14" ht="11.25" customHeight="1" x14ac:dyDescent="0.25"/>
    <row r="77" spans="1:14" ht="11.25" customHeight="1" x14ac:dyDescent="0.25"/>
    <row r="78" spans="1:14" s="2" customFormat="1" ht="15" x14ac:dyDescent="0.25">
      <c r="A78" s="6" t="s">
        <v>189</v>
      </c>
      <c r="B78" s="3"/>
      <c r="C78" s="3"/>
      <c r="D78" s="3"/>
      <c r="E78" s="3"/>
      <c r="F78" s="4"/>
      <c r="G78" s="5"/>
      <c r="H78" s="3"/>
      <c r="I78" s="3"/>
      <c r="J78" s="3"/>
      <c r="K78" s="3"/>
      <c r="L78" s="3"/>
      <c r="M78" s="3"/>
      <c r="N78" s="3"/>
    </row>
  </sheetData>
  <mergeCells count="4">
    <mergeCell ref="A3:N3"/>
    <mergeCell ref="A11:E11"/>
    <mergeCell ref="J73:K73"/>
    <mergeCell ref="J74:K74"/>
  </mergeCells>
  <hyperlinks>
    <hyperlink ref="I13" r:id="rId1"/>
    <hyperlink ref="I14" r:id="rId2"/>
    <hyperlink ref="I15" r:id="rId3"/>
    <hyperlink ref="I17" r:id="rId4"/>
    <hyperlink ref="I18" r:id="rId5"/>
    <hyperlink ref="I21" r:id="rId6"/>
    <hyperlink ref="I24" r:id="rId7"/>
    <hyperlink ref="I25" r:id="rId8"/>
    <hyperlink ref="I28" r:id="rId9"/>
    <hyperlink ref="I29" r:id="rId10"/>
    <hyperlink ref="I31" r:id="rId11"/>
    <hyperlink ref="I34" r:id="rId12"/>
    <hyperlink ref="I35" r:id="rId13"/>
    <hyperlink ref="I36" r:id="rId14"/>
    <hyperlink ref="I37" r:id="rId15"/>
    <hyperlink ref="I41" r:id="rId16"/>
    <hyperlink ref="I62" r:id="rId17"/>
    <hyperlink ref="I56" r:id="rId18"/>
    <hyperlink ref="I55" r:id="rId19"/>
    <hyperlink ref="I51" r:id="rId20"/>
    <hyperlink ref="I48" r:id="rId21"/>
    <hyperlink ref="I52" r:id="rId22"/>
    <hyperlink ref="I59" r:id="rId23" display="patologia.hmi@igh.org.br"/>
    <hyperlink ref="I16" r:id="rId24"/>
    <hyperlink ref="I19" r:id="rId25"/>
    <hyperlink ref="I30" r:id="rId26"/>
    <hyperlink ref="I38" r:id="rId27"/>
    <hyperlink ref="I39" r:id="rId28"/>
    <hyperlink ref="I64" r:id="rId29"/>
    <hyperlink ref="I40" r:id="rId30"/>
    <hyperlink ref="I43" r:id="rId31"/>
    <hyperlink ref="I44" r:id="rId32"/>
    <hyperlink ref="I45" r:id="rId33"/>
    <hyperlink ref="I46" r:id="rId34"/>
    <hyperlink ref="I47" r:id="rId35"/>
    <hyperlink ref="I49" r:id="rId36"/>
    <hyperlink ref="I50" r:id="rId37"/>
    <hyperlink ref="I54" r:id="rId38"/>
    <hyperlink ref="I58" r:id="rId39"/>
    <hyperlink ref="I57" r:id="rId40"/>
    <hyperlink ref="I60" r:id="rId41" display="labclinicas.hmi@igh.org.br"/>
    <hyperlink ref="I42" r:id="rId42"/>
    <hyperlink ref="I53" r:id="rId43"/>
    <hyperlink ref="I22" r:id="rId44"/>
    <hyperlink ref="I68" r:id="rId45"/>
    <hyperlink ref="I65" r:id="rId46"/>
    <hyperlink ref="I33" r:id="rId47"/>
    <hyperlink ref="I20" r:id="rId48"/>
    <hyperlink ref="I26" r:id="rId49"/>
    <hyperlink ref="I32" r:id="rId50"/>
    <hyperlink ref="I23" r:id="rId51"/>
    <hyperlink ref="I27" r:id="rId52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53"/>
  <ignoredErrors>
    <ignoredError sqref="F26:F68" numberStoredAsText="1"/>
  </ignoredErrors>
  <drawing r:id="rId54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USobKetCyEiTzfozug54XO4SczM0Lb2yPwclvHacW70=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cYCCFuh0I9A3px6h6sZRrVyMx9o4ZipHDNNB73iRhF8=</DigestValue>
    </Reference>
  </SignedInfo>
  <SignatureValue>ILPUnhdSaTzhtdjY43xGceAfDEP2YdY3Usm8IJTIp4WjKkobDS/+nvpTKaAgz6MxMI/liSaJ020y
XbFdqUZk6xDmk5rq24yjpxfNQuirUaRrtpdpMOc9hbazDeAmpRK/BBlVOS6CXtuIdFdl6pPaBTbE
pH6bpMbY92zetmFiZ5krvQrGeoc5WmLVwZzqG3LVK/c3RmNyY7i8ZFZwDspIl6l2WhkwbLhuy67D
KNGRKM+YUzCC6nzMSyEhvPDvbWa5/tbL9EqeWHp5tzmb+aVJnHiUnZXHkgIkcE+WYbf3DPyDSUxi
4gQYnlEhVbIeEl49Za4bn0j2ZypPOOiZDh+uFA==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OBTXHGxfZovtCUEstCDvsExeAsKE70ppuqqfILCKB40=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jBi4jYRZ/p1lyni36pZoy9/HSEc/HyxWHkENK9own7g=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miGXJF50OV8rEB0tIJ94t7CbqCdGgQIdRfR8B1osV0w=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6iVjBHt1XFIhWaxtReMYC/TLRMbjDOelPlJkOVRRawg=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54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3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52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</Transform>
          <Transform Algorithm="http://www.w3.org/TR/2001/REC-xml-c14n-20010315"/>
        </Transforms>
        <DigestMethod Algorithm="http://www.w3.org/2001/04/xmlenc#sha256"/>
        <DigestValue>yDkbWCqpXk7/nVZ/s4NVsU2SFioLZUxmLbmEjIzlnUI=</DigestValue>
      </Reference>
      <Reference URI="/xl/worksheets/sheet1.xml?ContentType=application/vnd.openxmlformats-officedocument.spreadsheetml.worksheet+xml">
        <DigestMethod Algorithm="http://www.w3.org/2001/04/xmlenc#sha256"/>
        <DigestValue>IY747C89NX92xEo+pTiCCjU2cdxpBPm+v6+hHIN+avI=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2022-02-01T15:28:19Z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2022-02-01T15:28:19Z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cp:lastPrinted>2022-02-01T15:26:51Z</cp:lastPrinted>
  <dcterms:created xsi:type="dcterms:W3CDTF">2022-02-01T15:26:18Z</dcterms:created>
  <dcterms:modified xsi:type="dcterms:W3CDTF">2022-02-01T15:27:43Z</dcterms:modified>
</cp:coreProperties>
</file>