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_xmlsignatures/sig1.xml" ContentType="application/vnd.openxmlformats-package.digital-signature-xmlsignatur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digital-signature/origin" Target="_xmlsignatures/origin.sigs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Portal Transparencia\1. HEMU\10. Pessoal\10.4 - Relação mensal do membros da Diretoria e das Chefias de seu organograma com as respectivas remunerações\2019\Diretoria OS\"/>
    </mc:Choice>
  </mc:AlternateContent>
  <bookViews>
    <workbookView xWindow="0" yWindow="0" windowWidth="28800" windowHeight="13725"/>
  </bookViews>
  <sheets>
    <sheet name="IGH" sheetId="1" r:id="rId1"/>
  </sheets>
  <definedNames>
    <definedName name="_xlnm.Print_Area" localSheetId="0">IGH!$A$1:$N$46</definedName>
    <definedName name="_xlnm.Print_Titles" localSheetId="0">IGH!$1:$9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" i="1" l="1"/>
</calcChain>
</file>

<file path=xl/sharedStrings.xml><?xml version="1.0" encoding="utf-8"?>
<sst xmlns="http://schemas.openxmlformats.org/spreadsheetml/2006/main" count="141" uniqueCount="97">
  <si>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</si>
  <si>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</si>
  <si>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</si>
  <si>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</si>
  <si>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</si>
  <si>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</si>
  <si>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</si>
  <si>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</si>
  <si>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</si>
  <si>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</si>
  <si>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</si>
  <si>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</si>
  <si>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</si>
  <si>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JOEL SOBRAL DE ANDRADE</t>
  </si>
  <si>
    <t>(1) / (2) / (4)</t>
  </si>
  <si>
    <t>CONSELHO DE ADMINISTRAÇÃO (PRESIDENTE)</t>
  </si>
  <si>
    <t>(71) 3277-0850</t>
  </si>
  <si>
    <t>joel.andrade@igh.org.br</t>
  </si>
  <si>
    <t>CYNTIA FACO BITTENCOURT</t>
  </si>
  <si>
    <t>CONSELHO DE ADMINISTRAÇÃO</t>
  </si>
  <si>
    <t>INOCÊNCIO MAIA MATOS</t>
  </si>
  <si>
    <t>inocenciomatos1938@gmail.com</t>
  </si>
  <si>
    <t>SIRLEI SANTANA DE JESUS BRITO</t>
  </si>
  <si>
    <t>sirleisjbrito@gmail.com</t>
  </si>
  <si>
    <t>JOSÉ GERALDO GONÇALVES DE BRITO</t>
  </si>
  <si>
    <t>CONSELHO FISCAL (PRESIDENTE)</t>
  </si>
  <si>
    <t>geraldo.brito@igh.org.br</t>
  </si>
  <si>
    <t>JORGE ALBERTO FACÓ</t>
  </si>
  <si>
    <t>CONSELHO FISCAL</t>
  </si>
  <si>
    <t>jorge.faco@igh.com.br</t>
  </si>
  <si>
    <t>MARIA CECILIA MURICY FACO</t>
  </si>
  <si>
    <t>PAULO BRITO BITTENCOURT</t>
  </si>
  <si>
    <t>(3) / (4) / (5)</t>
  </si>
  <si>
    <t>SUPERINTENDENCIA EXECUTIVA</t>
  </si>
  <si>
    <t>paulo.bittencourt@igh.org.br</t>
  </si>
  <si>
    <t>SIGEVALDO SANTANA DE JESUS</t>
  </si>
  <si>
    <t>(4) / (5)</t>
  </si>
  <si>
    <t>DIRETORIA CORPORATIVA ADMINISTRATIVA</t>
  </si>
  <si>
    <t>sigevaldo.santana@igh.org.br</t>
  </si>
  <si>
    <t>GUSTAVO GUIMARAES</t>
  </si>
  <si>
    <t>DIRETORIA CORPORATIVA ASSISTENCIAL</t>
  </si>
  <si>
    <t>gustavo.guimaraes@igh.org.br</t>
  </si>
  <si>
    <t>RITA DE CASSIA LEAL DE SOUZA</t>
  </si>
  <si>
    <t>DIRETORIA REGIONAL GOIAS (ESCRITORIO REGIONAL GOIAS)</t>
  </si>
  <si>
    <t>rita.leal@igh.org.br</t>
  </si>
  <si>
    <t>VANIMEIRE ROCHA LEAL</t>
  </si>
  <si>
    <t>(6)</t>
  </si>
  <si>
    <t>GERENCIA DE CONTABIL E FISCAL</t>
  </si>
  <si>
    <t>vanimeire.leal@igh.org.br</t>
  </si>
  <si>
    <t>GEISA CARVALHO MACHADO</t>
  </si>
  <si>
    <t>GERENCIA DE RECURSOS HUMANOS E DEPARTAMENTO PESSOAL</t>
  </si>
  <si>
    <t>geisa.machado@igh.org.br</t>
  </si>
  <si>
    <t>ALBERTO ALMEIDA DE AZEVEDO FILHO</t>
  </si>
  <si>
    <t>GERENCIA DE SOFTWARE E DESENVOLVIMENTO</t>
  </si>
  <si>
    <t>alberto.azevedo@igh.org.br</t>
  </si>
  <si>
    <t>ROBERIO BATISTA DOS SANTOS</t>
  </si>
  <si>
    <t>(5)</t>
  </si>
  <si>
    <t>COORDENAÇÃO DE PATRIMÔNIO E DE REPASSES MÉDICOS</t>
  </si>
  <si>
    <t>roberio.santos@leaoutsourcing.com.br</t>
  </si>
  <si>
    <t>VAGO</t>
  </si>
  <si>
    <t>GERENCIA DE COMPRAS</t>
  </si>
  <si>
    <t>NADJANARA NASCIMENTO SOUZA VASCONCELOS DE OLIVEIRA</t>
  </si>
  <si>
    <t>COORDENAÇÃO DE CUSTOS E ORCAMENTO</t>
  </si>
  <si>
    <t>nadjanara.oliveira@igh.org.br</t>
  </si>
  <si>
    <t>SARA GARDENIA FAUSTO TEIXEIRA DE SOUZA</t>
  </si>
  <si>
    <t>(7)</t>
  </si>
  <si>
    <t>DIRETORIA TECNICA UNIDADE (HEMNSL)</t>
  </si>
  <si>
    <t>(62) 3217-8900</t>
  </si>
  <si>
    <t>diretoriatecnica.hmi@igh.org.br</t>
  </si>
  <si>
    <t>DIRETORIA TECNICA UNIDADE (HMI)</t>
  </si>
  <si>
    <t>DANIEL FLAVIO CABRINY DE ALMEIDA COSTA</t>
  </si>
  <si>
    <t>DIRETORIA TECNICA UNIDADE (HUAPA)</t>
  </si>
  <si>
    <t>(62) 3210-6910</t>
  </si>
  <si>
    <t>daniel.costa@igh.org.br</t>
  </si>
  <si>
    <t>RENATA DE SOUZA SANTOS DAMASCENO</t>
  </si>
  <si>
    <t>COORDENACAO DE QUALIDADE E SEGURANCA DO PACIENTE</t>
  </si>
  <si>
    <t>renata.damasceno@igh.org.br</t>
  </si>
  <si>
    <t>SHEILA NUNES LESSA</t>
  </si>
  <si>
    <t>GERENCIA FINANCEIRA</t>
  </si>
  <si>
    <t>sheila.nunes@igh.org.br</t>
  </si>
  <si>
    <t>ALINE MARTINELE DE OLIVEIRA TONHA</t>
  </si>
  <si>
    <t>GERENCIA JURIDICA, CONTRATOS E LICITACOES</t>
  </si>
  <si>
    <t>aline.martinele@igh.org.br</t>
  </si>
  <si>
    <t>TAIS VASQUES FREITAS</t>
  </si>
  <si>
    <t>ASSESSORIA DE COMUNICACAO E MARKETING</t>
  </si>
  <si>
    <t>tais.freitas@igh.org.br</t>
  </si>
  <si>
    <t>FONTE DOS DADOS EXTRAÍDOS:</t>
  </si>
  <si>
    <t>ORGANOGRAMA / FOLHA DE PAGAMENTO MENSAL / ESTATUTO SOCIAL / ATAS DE ASSEMBLEIAS / CONTRATOS DE PRESTAÇÃO DE SERVIÇOS E RESPECTIVOS TERMOS ADITIVOS.</t>
  </si>
  <si>
    <t>(1) ÓRGÃO INSTITUCIONAL PREVISTO NO ART. 15, DO ESTATUTO SOCIAL DO IGH;</t>
  </si>
  <si>
    <t>(2) ÓRGÃO SEM REMUNERAÇÃO, CONFORME ART. 16, DO ESTATUTO SOCIAL DO IGH;</t>
  </si>
  <si>
    <t>(3) ÓRGÃO PREVISTO NO ART. 32, DO ESTATUTO SOCIAL DO IGH;</t>
  </si>
  <si>
    <t>(4) MEMBRO ELEITO EM ASSEMBLEIA GERAL, OCORRIDA NO DIA 16/12/2016, CONFORME ATA;</t>
  </si>
  <si>
    <t>Atualizado em:</t>
  </si>
  <si>
    <t>(5) VÍNCULO PESSOA JURÍDICA;</t>
  </si>
  <si>
    <t>(6) INTEGRA FOLHA DE PAGAMENTO DA MATRIZ;</t>
  </si>
  <si>
    <t>(7) VÍNCULO COM A UNIDADE.</t>
  </si>
  <si>
    <t>ASSINATURA DO RESPONSÁVEL: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</si>
</sst>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5" fillId="0" borderId="1" xfId="4" applyBorder="1" applyAlignment="1">
      <alignment vertical="center"/>
    </xf>
    <xf numFmtId="0" fontId="5" fillId="0" borderId="1" xfId="4" applyFill="1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1" fillId="0" borderId="0" xfId="1" quotePrefix="1" applyFill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68035</xdr:colOff>
      <xdr:row>0</xdr:row>
      <xdr:rowOff>68035</xdr:rowOff>
    </xdr:from>
    <xdr:to>
      <xdr:col>1</xdr:col>
      <xdr:colOff>587693</xdr:colOff>
      <xdr:row>3</xdr:row>
      <xdr:rowOff>8663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5" y="68035"/>
          <a:ext cx="1367383" cy="493078"/>
        </a:xfrm>
        <a:prstGeom prst="rect">
          <a:avLst/>
        </a:prstGeom>
      </xdr:spPr>
    </xdr:pic>
    <xdr:clientData/>
  </xdr:twoCellAnchor>
  <xdr:twoCellAnchor editAs="oneCell">
    <xdr:from>
      <xdr:col>12</xdr:col>
      <xdr:colOff>95205</xdr:colOff>
      <xdr:row>0</xdr:row>
      <xdr:rowOff>68058</xdr:rowOff>
    </xdr:from>
    <xdr:to>
      <xdr:col>13</xdr:col>
      <xdr:colOff>904303</xdr:colOff>
      <xdr:row>4</xdr:row>
      <xdr:rowOff>47861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44855" y="68058"/>
          <a:ext cx="1761598" cy="7132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ucin.hmi@igh.org.br" TargetMode="External"/><Relationship Id="rId13" Type="http://schemas.openxmlformats.org/officeDocument/2006/relationships/hyperlink" Target="mailto:rita.leal@igh.org.br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psmulher.hmi@igh.org.br" TargetMode="External"/><Relationship Id="rId7" Type="http://schemas.openxmlformats.org/officeDocument/2006/relationships/hyperlink" Target="mailto:utineo2.hmi@igh.org.br" TargetMode="External"/><Relationship Id="rId12" Type="http://schemas.openxmlformats.org/officeDocument/2006/relationships/hyperlink" Target="mailto:laryssa.barbosa@igh.org.br" TargetMode="External"/><Relationship Id="rId17" Type="http://schemas.openxmlformats.org/officeDocument/2006/relationships/hyperlink" Target="mailto:alberto.azevedo@igh.org.br" TargetMode="External"/><Relationship Id="rId2" Type="http://schemas.openxmlformats.org/officeDocument/2006/relationships/hyperlink" Target="mailto:enfermagem.hmi@igh.org.br" TargetMode="External"/><Relationship Id="rId16" Type="http://schemas.openxmlformats.org/officeDocument/2006/relationships/hyperlink" Target="mailto:roberio.santos@leaoutsourcing.com.br" TargetMode="External"/><Relationship Id="rId1" Type="http://schemas.openxmlformats.org/officeDocument/2006/relationships/hyperlink" Target="mailto:diretoriatecnica.hmi@igh.org.br" TargetMode="External"/><Relationship Id="rId6" Type="http://schemas.openxmlformats.org/officeDocument/2006/relationships/hyperlink" Target="mailto:utineo.hmmi@igh.org.br" TargetMode="External"/><Relationship Id="rId11" Type="http://schemas.openxmlformats.org/officeDocument/2006/relationships/hyperlink" Target="mailto:utimaterna.hmi@igh.org.br" TargetMode="External"/><Relationship Id="rId5" Type="http://schemas.openxmlformats.org/officeDocument/2006/relationships/hyperlink" Target="mailto:pediatria.hmi@igh.org.br" TargetMode="External"/><Relationship Id="rId15" Type="http://schemas.openxmlformats.org/officeDocument/2006/relationships/hyperlink" Target="mailto:nadjanara.oliveira@igh.org.br" TargetMode="External"/><Relationship Id="rId10" Type="http://schemas.openxmlformats.org/officeDocument/2006/relationships/hyperlink" Target="mailto:bcoleite.hmi@igh.org.br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mailto:pediatria.hmi@igh.org.br" TargetMode="External"/><Relationship Id="rId9" Type="http://schemas.openxmlformats.org/officeDocument/2006/relationships/hyperlink" Target="mailto:ccirurgico.hmi@igh.org.br" TargetMode="External"/><Relationship Id="rId14" Type="http://schemas.openxmlformats.org/officeDocument/2006/relationships/hyperlink" Target="mailto:daniel.costa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46"/>
  <sheetViews>
    <sheetView showGridLines="0" tabSelected="1" view="pageBreakPreview" zoomScale="80" zoomScaleNormal="80" zoomScaleSheetLayoutView="80" workbookViewId="0">
      <selection activeCell="A20" sqref="A20:XFD20"/>
    </sheetView>
  </sheetViews>
  <sheetFormatPr defaultColWidth="9.7109375" defaultRowHeight="14.25" x14ac:dyDescent="0.25"/>
  <cols>
    <col min="1" max="3" width="12.7109375" style="2" customWidth="1"/>
    <col min="4" max="4" width="17.42578125" style="2" customWidth="1"/>
    <col min="5" max="5" width="9.85546875" style="2" customWidth="1"/>
    <col min="6" max="6" width="12.140625" style="3" customWidth="1"/>
    <col min="7" max="7" width="66.85546875" style="4" customWidth="1"/>
    <col min="8" max="8" width="15.85546875" style="2" bestFit="1" customWidth="1"/>
    <col min="9" max="9" width="40.5703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x14ac:dyDescent="0.25">
      <c r="A3" s="33" t="s">
        <v>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5" spans="1:18" ht="15" x14ac:dyDescent="0.2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 x14ac:dyDescent="0.25"/>
    <row r="7" spans="1:18" x14ac:dyDescent="0.25">
      <c r="A7" s="5" t="s">
        <v>2</v>
      </c>
      <c r="B7" s="6">
        <v>43647</v>
      </c>
    </row>
    <row r="9" spans="1:18" ht="38.25" x14ac:dyDescent="0.25">
      <c r="A9" s="34" t="s">
        <v>3</v>
      </c>
      <c r="B9" s="34"/>
      <c r="C9" s="34"/>
      <c r="D9" s="34"/>
      <c r="E9" s="34"/>
      <c r="F9" s="7" t="s">
        <v>4</v>
      </c>
      <c r="G9" s="7" t="s">
        <v>5</v>
      </c>
      <c r="H9" s="8" t="s">
        <v>6</v>
      </c>
      <c r="I9" s="8" t="s">
        <v>7</v>
      </c>
      <c r="J9" s="9" t="s">
        <v>8</v>
      </c>
      <c r="K9" s="9" t="s">
        <v>9</v>
      </c>
      <c r="L9" s="9" t="s">
        <v>10</v>
      </c>
      <c r="M9" s="10" t="s">
        <v>11</v>
      </c>
      <c r="N9" s="10" t="s">
        <v>12</v>
      </c>
    </row>
    <row r="10" spans="1:18" s="1" customFormat="1" x14ac:dyDescent="0.25">
      <c r="A10" s="11" t="s">
        <v>13</v>
      </c>
      <c r="B10" s="12"/>
      <c r="C10" s="12"/>
      <c r="D10" s="12"/>
      <c r="E10" s="13"/>
      <c r="F10" s="14" t="s">
        <v>14</v>
      </c>
      <c r="G10" s="15" t="s">
        <v>15</v>
      </c>
      <c r="H10" s="16" t="s">
        <v>16</v>
      </c>
      <c r="I10" s="17" t="s">
        <v>17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</row>
    <row r="11" spans="1:18" s="1" customFormat="1" x14ac:dyDescent="0.25">
      <c r="A11" s="11" t="s">
        <v>18</v>
      </c>
      <c r="B11" s="12"/>
      <c r="C11" s="12"/>
      <c r="D11" s="12"/>
      <c r="E11" s="13"/>
      <c r="F11" s="14" t="s">
        <v>14</v>
      </c>
      <c r="G11" s="15" t="s">
        <v>19</v>
      </c>
      <c r="H11" s="16" t="s">
        <v>16</v>
      </c>
      <c r="I11" s="17"/>
      <c r="J11" s="18">
        <v>0</v>
      </c>
      <c r="K11" s="18">
        <v>0</v>
      </c>
      <c r="L11" s="18">
        <v>0</v>
      </c>
      <c r="M11" s="18">
        <v>0</v>
      </c>
      <c r="N11" s="18">
        <v>0</v>
      </c>
    </row>
    <row r="12" spans="1:18" s="1" customFormat="1" x14ac:dyDescent="0.25">
      <c r="A12" s="11" t="s">
        <v>20</v>
      </c>
      <c r="B12" s="12"/>
      <c r="C12" s="12"/>
      <c r="D12" s="12"/>
      <c r="E12" s="13"/>
      <c r="F12" s="14" t="s">
        <v>14</v>
      </c>
      <c r="G12" s="15" t="s">
        <v>19</v>
      </c>
      <c r="H12" s="16" t="s">
        <v>16</v>
      </c>
      <c r="I12" s="17" t="s">
        <v>21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</row>
    <row r="13" spans="1:18" s="24" customFormat="1" x14ac:dyDescent="0.25">
      <c r="A13" s="19" t="s">
        <v>22</v>
      </c>
      <c r="B13" s="20"/>
      <c r="C13" s="20"/>
      <c r="D13" s="20"/>
      <c r="E13" s="21"/>
      <c r="F13" s="22" t="s">
        <v>14</v>
      </c>
      <c r="G13" s="23" t="s">
        <v>19</v>
      </c>
      <c r="H13" s="16" t="s">
        <v>16</v>
      </c>
      <c r="I13" s="17" t="s">
        <v>23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</row>
    <row r="14" spans="1:18" s="24" customFormat="1" x14ac:dyDescent="0.25">
      <c r="A14" s="19" t="s">
        <v>24</v>
      </c>
      <c r="B14" s="20"/>
      <c r="C14" s="20"/>
      <c r="D14" s="20"/>
      <c r="E14" s="21"/>
      <c r="F14" s="22" t="s">
        <v>14</v>
      </c>
      <c r="G14" s="23" t="s">
        <v>25</v>
      </c>
      <c r="H14" s="16" t="s">
        <v>16</v>
      </c>
      <c r="I14" s="17" t="s">
        <v>26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</row>
    <row r="15" spans="1:18" s="1" customFormat="1" x14ac:dyDescent="0.25">
      <c r="A15" s="11" t="s">
        <v>27</v>
      </c>
      <c r="B15" s="12"/>
      <c r="C15" s="12"/>
      <c r="D15" s="12"/>
      <c r="E15" s="13"/>
      <c r="F15" s="14" t="s">
        <v>14</v>
      </c>
      <c r="G15" s="15" t="s">
        <v>28</v>
      </c>
      <c r="H15" s="16" t="s">
        <v>16</v>
      </c>
      <c r="I15" s="17" t="s">
        <v>29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</row>
    <row r="16" spans="1:18" s="1" customFormat="1" x14ac:dyDescent="0.25">
      <c r="A16" s="11" t="s">
        <v>30</v>
      </c>
      <c r="B16" s="12"/>
      <c r="C16" s="12"/>
      <c r="D16" s="12"/>
      <c r="E16" s="13"/>
      <c r="F16" s="14" t="s">
        <v>14</v>
      </c>
      <c r="G16" s="15" t="s">
        <v>28</v>
      </c>
      <c r="H16" s="16" t="s">
        <v>16</v>
      </c>
      <c r="I16" s="17"/>
      <c r="J16" s="18">
        <v>0</v>
      </c>
      <c r="K16" s="18">
        <v>0</v>
      </c>
      <c r="L16" s="18">
        <v>0</v>
      </c>
      <c r="M16" s="18">
        <v>0</v>
      </c>
      <c r="N16" s="18">
        <v>0</v>
      </c>
    </row>
    <row r="17" spans="1:14" s="1" customFormat="1" x14ac:dyDescent="0.25">
      <c r="A17" s="11" t="s">
        <v>31</v>
      </c>
      <c r="B17" s="12"/>
      <c r="C17" s="12"/>
      <c r="D17" s="12"/>
      <c r="E17" s="13"/>
      <c r="F17" s="14" t="s">
        <v>32</v>
      </c>
      <c r="G17" s="15" t="s">
        <v>33</v>
      </c>
      <c r="H17" s="16" t="s">
        <v>16</v>
      </c>
      <c r="I17" s="17" t="s">
        <v>34</v>
      </c>
      <c r="J17" s="18">
        <v>0</v>
      </c>
      <c r="K17" s="18">
        <v>0</v>
      </c>
      <c r="L17" s="18">
        <v>0</v>
      </c>
      <c r="M17" s="18">
        <v>0</v>
      </c>
      <c r="N17" s="18">
        <v>65000</v>
      </c>
    </row>
    <row r="18" spans="1:14" s="1" customFormat="1" x14ac:dyDescent="0.25">
      <c r="A18" s="11" t="s">
        <v>35</v>
      </c>
      <c r="B18" s="12"/>
      <c r="C18" s="12"/>
      <c r="D18" s="12"/>
      <c r="E18" s="13"/>
      <c r="F18" s="14" t="s">
        <v>36</v>
      </c>
      <c r="G18" s="15" t="s">
        <v>37</v>
      </c>
      <c r="H18" s="16" t="s">
        <v>16</v>
      </c>
      <c r="I18" s="17" t="s">
        <v>38</v>
      </c>
      <c r="J18" s="18">
        <v>0</v>
      </c>
      <c r="K18" s="18">
        <v>0</v>
      </c>
      <c r="L18" s="18">
        <v>0</v>
      </c>
      <c r="M18" s="18">
        <v>0</v>
      </c>
      <c r="N18" s="18">
        <v>54990</v>
      </c>
    </row>
    <row r="19" spans="1:14" s="1" customFormat="1" x14ac:dyDescent="0.25">
      <c r="A19" s="11" t="s">
        <v>39</v>
      </c>
      <c r="B19" s="12"/>
      <c r="C19" s="12"/>
      <c r="D19" s="12"/>
      <c r="E19" s="13"/>
      <c r="F19" s="14" t="s">
        <v>36</v>
      </c>
      <c r="G19" s="15" t="s">
        <v>40</v>
      </c>
      <c r="H19" s="16" t="s">
        <v>16</v>
      </c>
      <c r="I19" s="17" t="s">
        <v>41</v>
      </c>
      <c r="J19" s="18">
        <v>0</v>
      </c>
      <c r="K19" s="18">
        <v>0</v>
      </c>
      <c r="L19" s="18">
        <v>0</v>
      </c>
      <c r="M19" s="18">
        <v>0</v>
      </c>
      <c r="N19" s="18">
        <v>49990</v>
      </c>
    </row>
    <row r="20" spans="1:14" s="1" customFormat="1" x14ac:dyDescent="0.25">
      <c r="A20" s="19" t="s">
        <v>42</v>
      </c>
      <c r="B20" s="12"/>
      <c r="C20" s="12"/>
      <c r="D20" s="12"/>
      <c r="E20" s="13"/>
      <c r="F20" s="14" t="s">
        <v>36</v>
      </c>
      <c r="G20" s="15" t="s">
        <v>43</v>
      </c>
      <c r="H20" s="16" t="s">
        <v>16</v>
      </c>
      <c r="I20" s="17" t="s">
        <v>44</v>
      </c>
      <c r="J20" s="18">
        <v>0</v>
      </c>
      <c r="K20" s="18">
        <v>0</v>
      </c>
      <c r="L20" s="18">
        <v>45615.100000000006</v>
      </c>
      <c r="M20" s="18">
        <v>12140.48</v>
      </c>
      <c r="N20" s="18">
        <v>33474.620000000003</v>
      </c>
    </row>
    <row r="21" spans="1:14" s="24" customFormat="1" ht="13.5" customHeight="1" x14ac:dyDescent="0.25">
      <c r="A21" s="19" t="s">
        <v>45</v>
      </c>
      <c r="B21" s="20"/>
      <c r="C21" s="20"/>
      <c r="D21" s="20"/>
      <c r="E21" s="21"/>
      <c r="F21" s="22" t="s">
        <v>46</v>
      </c>
      <c r="G21" s="23" t="s">
        <v>47</v>
      </c>
      <c r="H21" s="16" t="s">
        <v>16</v>
      </c>
      <c r="I21" s="25" t="s">
        <v>48</v>
      </c>
      <c r="J21" s="18">
        <v>0</v>
      </c>
      <c r="K21" s="18">
        <v>0</v>
      </c>
      <c r="L21" s="18">
        <v>9676.7199999999993</v>
      </c>
      <c r="M21" s="18">
        <v>2207.29</v>
      </c>
      <c r="N21" s="18">
        <v>7469.4299999999994</v>
      </c>
    </row>
    <row r="22" spans="1:14" s="1" customFormat="1" ht="13.5" customHeight="1" x14ac:dyDescent="0.25">
      <c r="A22" s="19" t="s">
        <v>49</v>
      </c>
      <c r="B22" s="12"/>
      <c r="C22" s="12"/>
      <c r="D22" s="12"/>
      <c r="E22" s="13"/>
      <c r="F22" s="26" t="s">
        <v>46</v>
      </c>
      <c r="G22" s="15" t="s">
        <v>50</v>
      </c>
      <c r="H22" s="16" t="s">
        <v>16</v>
      </c>
      <c r="I22" s="17" t="s">
        <v>51</v>
      </c>
      <c r="J22" s="18">
        <v>0</v>
      </c>
      <c r="K22" s="18">
        <v>0</v>
      </c>
      <c r="L22" s="18">
        <v>8905.01</v>
      </c>
      <c r="M22" s="18">
        <v>1980.89</v>
      </c>
      <c r="N22" s="18">
        <v>6924.12</v>
      </c>
    </row>
    <row r="23" spans="1:14" s="1" customFormat="1" ht="13.5" customHeight="1" x14ac:dyDescent="0.25">
      <c r="A23" s="19" t="s">
        <v>52</v>
      </c>
      <c r="B23" s="12"/>
      <c r="C23" s="12"/>
      <c r="D23" s="12"/>
      <c r="E23" s="13"/>
      <c r="F23" s="14" t="s">
        <v>46</v>
      </c>
      <c r="G23" s="15" t="s">
        <v>53</v>
      </c>
      <c r="H23" s="16" t="s">
        <v>16</v>
      </c>
      <c r="I23" s="27" t="s">
        <v>54</v>
      </c>
      <c r="J23" s="18">
        <v>0</v>
      </c>
      <c r="K23" s="18">
        <v>0</v>
      </c>
      <c r="L23" s="18">
        <v>10500</v>
      </c>
      <c r="M23" s="18">
        <v>2432.69</v>
      </c>
      <c r="N23" s="18">
        <v>8067.3099999999995</v>
      </c>
    </row>
    <row r="24" spans="1:14" s="1" customFormat="1" ht="13.5" customHeight="1" x14ac:dyDescent="0.25">
      <c r="A24" s="19" t="s">
        <v>55</v>
      </c>
      <c r="B24" s="12"/>
      <c r="C24" s="12"/>
      <c r="D24" s="12"/>
      <c r="E24" s="13"/>
      <c r="F24" s="26" t="s">
        <v>56</v>
      </c>
      <c r="G24" s="15" t="s">
        <v>57</v>
      </c>
      <c r="H24" s="16" t="s">
        <v>16</v>
      </c>
      <c r="I24" s="27" t="s">
        <v>58</v>
      </c>
      <c r="J24" s="18">
        <v>0</v>
      </c>
      <c r="K24" s="18">
        <v>0</v>
      </c>
      <c r="L24" s="18">
        <v>5973.38</v>
      </c>
      <c r="M24" s="18">
        <v>1240.01</v>
      </c>
      <c r="N24" s="18">
        <v>4733.37</v>
      </c>
    </row>
    <row r="25" spans="1:14" s="1" customFormat="1" x14ac:dyDescent="0.25">
      <c r="A25" s="19" t="s">
        <v>59</v>
      </c>
      <c r="B25" s="12"/>
      <c r="C25" s="12"/>
      <c r="D25" s="12"/>
      <c r="E25" s="13"/>
      <c r="F25" s="14" t="s">
        <v>46</v>
      </c>
      <c r="G25" s="15" t="s">
        <v>60</v>
      </c>
      <c r="H25" s="16" t="s">
        <v>16</v>
      </c>
      <c r="I25" s="17"/>
      <c r="J25" s="18">
        <v>0</v>
      </c>
      <c r="K25" s="18">
        <v>0</v>
      </c>
      <c r="L25" s="18">
        <v>0</v>
      </c>
      <c r="M25" s="18">
        <v>0</v>
      </c>
      <c r="N25" s="18">
        <v>0</v>
      </c>
    </row>
    <row r="26" spans="1:14" s="1" customFormat="1" ht="15" x14ac:dyDescent="0.25">
      <c r="A26" s="19" t="s">
        <v>61</v>
      </c>
      <c r="B26" s="12"/>
      <c r="C26" s="12"/>
      <c r="D26" s="12"/>
      <c r="E26" s="13"/>
      <c r="F26" s="14" t="s">
        <v>46</v>
      </c>
      <c r="G26" s="15" t="s">
        <v>62</v>
      </c>
      <c r="H26" s="16" t="s">
        <v>16</v>
      </c>
      <c r="I26" s="27" t="s">
        <v>63</v>
      </c>
      <c r="J26" s="18">
        <v>0</v>
      </c>
      <c r="K26" s="18">
        <v>0</v>
      </c>
      <c r="L26" s="18">
        <v>7068.65</v>
      </c>
      <c r="M26" s="18">
        <v>1542.21</v>
      </c>
      <c r="N26" s="18">
        <v>5526.44</v>
      </c>
    </row>
    <row r="27" spans="1:14" s="1" customFormat="1" x14ac:dyDescent="0.25">
      <c r="A27" s="19" t="s">
        <v>64</v>
      </c>
      <c r="B27" s="12"/>
      <c r="C27" s="12"/>
      <c r="D27" s="12"/>
      <c r="E27" s="13"/>
      <c r="F27" s="26" t="s">
        <v>65</v>
      </c>
      <c r="G27" s="15" t="s">
        <v>66</v>
      </c>
      <c r="H27" s="16" t="s">
        <v>67</v>
      </c>
      <c r="I27" s="25" t="s">
        <v>68</v>
      </c>
      <c r="J27" s="18">
        <v>0</v>
      </c>
      <c r="K27" s="18">
        <v>0</v>
      </c>
      <c r="L27" s="18">
        <v>5250</v>
      </c>
      <c r="M27" s="18">
        <v>1443.75</v>
      </c>
      <c r="N27" s="18">
        <v>3806.25</v>
      </c>
    </row>
    <row r="28" spans="1:14" s="1" customFormat="1" x14ac:dyDescent="0.25">
      <c r="A28" s="19" t="s">
        <v>64</v>
      </c>
      <c r="B28" s="12"/>
      <c r="C28" s="12"/>
      <c r="D28" s="12"/>
      <c r="E28" s="13"/>
      <c r="F28" s="26" t="s">
        <v>65</v>
      </c>
      <c r="G28" s="15" t="s">
        <v>69</v>
      </c>
      <c r="H28" s="16" t="s">
        <v>67</v>
      </c>
      <c r="I28" s="25" t="s">
        <v>68</v>
      </c>
      <c r="J28" s="18">
        <v>0</v>
      </c>
      <c r="K28" s="18">
        <v>0</v>
      </c>
      <c r="L28" s="18">
        <v>21600</v>
      </c>
      <c r="M28" s="18">
        <v>5536.33</v>
      </c>
      <c r="N28" s="18">
        <v>16063.67</v>
      </c>
    </row>
    <row r="29" spans="1:14" s="1" customFormat="1" ht="15" x14ac:dyDescent="0.25">
      <c r="A29" s="19" t="s">
        <v>70</v>
      </c>
      <c r="B29" s="12"/>
      <c r="C29" s="12"/>
      <c r="D29" s="12"/>
      <c r="E29" s="13"/>
      <c r="F29" s="26" t="s">
        <v>65</v>
      </c>
      <c r="G29" s="15" t="s">
        <v>71</v>
      </c>
      <c r="H29" s="16" t="s">
        <v>72</v>
      </c>
      <c r="I29" s="28" t="s">
        <v>73</v>
      </c>
      <c r="J29" s="18">
        <v>0</v>
      </c>
      <c r="K29" s="18">
        <v>0</v>
      </c>
      <c r="L29" s="18">
        <v>21430</v>
      </c>
      <c r="M29" s="18">
        <v>5489.58</v>
      </c>
      <c r="N29" s="18">
        <v>15940.42</v>
      </c>
    </row>
    <row r="30" spans="1:14" s="24" customFormat="1" x14ac:dyDescent="0.25">
      <c r="A30" s="19" t="s">
        <v>74</v>
      </c>
      <c r="B30" s="20"/>
      <c r="C30" s="20"/>
      <c r="D30" s="20"/>
      <c r="E30" s="21"/>
      <c r="F30" s="22" t="s">
        <v>46</v>
      </c>
      <c r="G30" s="23" t="s">
        <v>75</v>
      </c>
      <c r="H30" s="16" t="s">
        <v>16</v>
      </c>
      <c r="I30" s="17" t="s">
        <v>76</v>
      </c>
      <c r="J30" s="18">
        <v>0</v>
      </c>
      <c r="K30" s="18">
        <v>0</v>
      </c>
      <c r="L30" s="18">
        <v>8957.7199999999993</v>
      </c>
      <c r="M30" s="18">
        <v>1926.76</v>
      </c>
      <c r="N30" s="18">
        <v>7030.9599999999991</v>
      </c>
    </row>
    <row r="31" spans="1:14" s="1" customFormat="1" x14ac:dyDescent="0.25">
      <c r="A31" s="19" t="s">
        <v>77</v>
      </c>
      <c r="B31" s="12"/>
      <c r="C31" s="12"/>
      <c r="D31" s="12"/>
      <c r="E31" s="13"/>
      <c r="F31" s="26" t="s">
        <v>46</v>
      </c>
      <c r="G31" s="15" t="s">
        <v>78</v>
      </c>
      <c r="H31" s="16" t="s">
        <v>16</v>
      </c>
      <c r="I31" s="17" t="s">
        <v>79</v>
      </c>
      <c r="J31" s="18">
        <v>0</v>
      </c>
      <c r="K31" s="18">
        <v>0</v>
      </c>
      <c r="L31" s="18">
        <v>9676.7199999999993</v>
      </c>
      <c r="M31" s="18">
        <v>2259.4299999999998</v>
      </c>
      <c r="N31" s="18">
        <v>7417.2899999999991</v>
      </c>
    </row>
    <row r="32" spans="1:14" s="1" customFormat="1" ht="13.5" customHeight="1" x14ac:dyDescent="0.25">
      <c r="A32" s="19" t="s">
        <v>80</v>
      </c>
      <c r="B32" s="12"/>
      <c r="C32" s="12"/>
      <c r="D32" s="12"/>
      <c r="E32" s="13"/>
      <c r="F32" s="14" t="s">
        <v>46</v>
      </c>
      <c r="G32" s="15" t="s">
        <v>81</v>
      </c>
      <c r="H32" s="16" t="s">
        <v>16</v>
      </c>
      <c r="I32" s="17" t="s">
        <v>82</v>
      </c>
      <c r="J32" s="18">
        <v>0</v>
      </c>
      <c r="K32" s="18">
        <v>0</v>
      </c>
      <c r="L32" s="18">
        <v>10855.72</v>
      </c>
      <c r="M32" s="18">
        <v>2530.52</v>
      </c>
      <c r="N32" s="18">
        <v>8325.1999999999989</v>
      </c>
    </row>
    <row r="33" spans="1:18" s="1" customFormat="1" x14ac:dyDescent="0.25">
      <c r="A33" s="19" t="s">
        <v>83</v>
      </c>
      <c r="B33" s="12"/>
      <c r="C33" s="12"/>
      <c r="D33" s="12"/>
      <c r="E33" s="13"/>
      <c r="F33" s="26" t="s">
        <v>46</v>
      </c>
      <c r="G33" s="15" t="s">
        <v>84</v>
      </c>
      <c r="H33" s="16" t="s">
        <v>16</v>
      </c>
      <c r="I33" s="17" t="s">
        <v>85</v>
      </c>
      <c r="J33" s="18">
        <v>0</v>
      </c>
      <c r="K33" s="18">
        <v>0</v>
      </c>
      <c r="L33" s="18">
        <v>7068.65</v>
      </c>
      <c r="M33" s="18">
        <v>1542.21</v>
      </c>
      <c r="N33" s="18">
        <v>5526.44</v>
      </c>
    </row>
    <row r="34" spans="1:18" s="1" customFormat="1" x14ac:dyDescent="0.25">
      <c r="A34" s="3"/>
      <c r="B34" s="2"/>
      <c r="C34" s="2"/>
      <c r="D34" s="2"/>
      <c r="E34" s="2"/>
      <c r="F34" s="3"/>
      <c r="G34" s="4"/>
      <c r="H34" s="2"/>
      <c r="I34" s="2"/>
      <c r="J34" s="2"/>
      <c r="K34" s="2"/>
      <c r="L34" s="2"/>
      <c r="M34" s="2"/>
      <c r="N34" s="2"/>
    </row>
    <row r="35" spans="1:18" s="1" customFormat="1" x14ac:dyDescent="0.25">
      <c r="A35" s="29" t="s">
        <v>86</v>
      </c>
      <c r="B35" s="2"/>
      <c r="C35" s="2"/>
      <c r="D35" s="2" t="s">
        <v>87</v>
      </c>
      <c r="F35" s="3"/>
      <c r="G35" s="4"/>
      <c r="H35" s="2"/>
      <c r="I35" s="2"/>
      <c r="J35" s="2"/>
      <c r="K35" s="2"/>
      <c r="L35" s="2"/>
      <c r="M35" s="2"/>
      <c r="N35" s="2"/>
    </row>
    <row r="38" spans="1:18" s="1" customFormat="1" x14ac:dyDescent="0.25">
      <c r="A38" s="30" t="s">
        <v>88</v>
      </c>
      <c r="B38" s="2"/>
      <c r="C38" s="2"/>
      <c r="D38" s="2"/>
      <c r="E38" s="2"/>
      <c r="F38" s="2"/>
      <c r="G38" s="4"/>
      <c r="H38" s="2"/>
      <c r="L38" s="2"/>
      <c r="M38" s="2"/>
      <c r="N38" s="2"/>
    </row>
    <row r="39" spans="1:18" s="1" customFormat="1" x14ac:dyDescent="0.25">
      <c r="A39" s="30" t="s">
        <v>89</v>
      </c>
      <c r="B39" s="2"/>
      <c r="C39" s="2"/>
      <c r="D39" s="2"/>
      <c r="E39" s="2"/>
      <c r="F39" s="3"/>
      <c r="G39" s="4"/>
      <c r="H39" s="2"/>
      <c r="I39" s="2"/>
      <c r="J39" s="2"/>
      <c r="K39" s="2"/>
      <c r="L39" s="2"/>
      <c r="M39" s="2"/>
      <c r="N39" s="2"/>
      <c r="Q39" s="2"/>
      <c r="R39" s="2"/>
    </row>
    <row r="40" spans="1:18" s="1" customFormat="1" x14ac:dyDescent="0.25">
      <c r="A40" s="30" t="s">
        <v>90</v>
      </c>
      <c r="B40" s="2"/>
      <c r="C40" s="2"/>
      <c r="D40" s="2"/>
      <c r="E40" s="2"/>
      <c r="F40" s="3"/>
      <c r="G40" s="4"/>
      <c r="H40" s="2"/>
      <c r="L40" s="2"/>
      <c r="M40" s="2"/>
      <c r="N40" s="2"/>
      <c r="Q40" s="2"/>
      <c r="R40" s="2"/>
    </row>
    <row r="41" spans="1:18" s="1" customFormat="1" ht="15" x14ac:dyDescent="0.25">
      <c r="A41" s="31" t="s">
        <v>91</v>
      </c>
      <c r="B41" s="2"/>
      <c r="C41" s="2"/>
      <c r="D41" s="2"/>
      <c r="E41" s="2"/>
      <c r="F41" s="3"/>
      <c r="G41" s="4"/>
      <c r="H41" s="2"/>
      <c r="I41" s="32" t="s">
        <v>92</v>
      </c>
      <c r="J41" s="35">
        <f ca="1">TODAY()</f>
        <v>45150</v>
      </c>
      <c r="K41" s="35"/>
      <c r="L41" s="2"/>
      <c r="M41" s="2"/>
      <c r="N41" s="2"/>
      <c r="Q41" s="2"/>
      <c r="R41" s="2"/>
    </row>
    <row r="42" spans="1:18" s="1" customFormat="1" x14ac:dyDescent="0.25">
      <c r="A42" s="30" t="s">
        <v>93</v>
      </c>
      <c r="B42" s="2"/>
      <c r="C42" s="2"/>
      <c r="D42" s="2"/>
      <c r="E42" s="2"/>
      <c r="F42" s="3"/>
      <c r="G42" s="4"/>
      <c r="H42" s="2"/>
      <c r="I42" s="2"/>
      <c r="J42" s="2"/>
      <c r="K42" s="2"/>
      <c r="L42" s="2"/>
      <c r="M42" s="2"/>
      <c r="N42" s="2"/>
      <c r="Q42" s="2"/>
      <c r="R42" s="2"/>
    </row>
    <row r="43" spans="1:18" x14ac:dyDescent="0.25">
      <c r="A43" s="30" t="s">
        <v>94</v>
      </c>
    </row>
    <row r="44" spans="1:18" x14ac:dyDescent="0.25">
      <c r="A44" s="30" t="s">
        <v>95</v>
      </c>
    </row>
    <row r="46" spans="1:18" s="1" customFormat="1" x14ac:dyDescent="0.25">
      <c r="A46" s="5" t="s">
        <v>96</v>
      </c>
      <c r="B46" s="2"/>
      <c r="C46" s="2"/>
      <c r="D46" s="2"/>
      <c r="E46" s="2"/>
      <c r="F46" s="3"/>
      <c r="G46" s="4"/>
      <c r="H46" s="2"/>
      <c r="I46" s="2"/>
      <c r="J46" s="2"/>
      <c r="K46" s="2"/>
      <c r="L46" s="2"/>
      <c r="M46" s="2"/>
      <c r="N46" s="2"/>
    </row>
  </sheetData>
  <mergeCells count="3">
    <mergeCell ref="A3:N3"/>
    <mergeCell ref="A9:E9"/>
    <mergeCell ref="J41:K41"/>
  </mergeCells>
  <hyperlinks>
    <hyperlink ref="I12" r:id="rId1" display="diretoriatecnica.hmi@igh.org.br"/>
    <hyperlink ref="I13" r:id="rId2" display="enfermagem.hmi@igh.org.br"/>
    <hyperlink ref="I14" r:id="rId3" display="psmulher.hmi@igh.org.br"/>
    <hyperlink ref="I22" r:id="rId4" display="pediatria.hmi@igh.org.br"/>
    <hyperlink ref="I31" r:id="rId5" display="pediatria.hmi@igh.org.br"/>
    <hyperlink ref="I17" r:id="rId6" display="utineo.hmmi@igh.org.br"/>
    <hyperlink ref="I18" r:id="rId7" display="utineo2.hmi@igh.org.br"/>
    <hyperlink ref="I19" r:id="rId8" display="ucin.hmi@igh.org.br"/>
    <hyperlink ref="I32" r:id="rId9" display="ccirurgico.hmi@igh.org.br"/>
    <hyperlink ref="I30" r:id="rId10" display="bcoleite.hmi@igh.org.br"/>
    <hyperlink ref="I15" r:id="rId11" display="utimaterna.hmi@igh.org.br"/>
    <hyperlink ref="I10" r:id="rId12" display="laryssa.barbosa@igh.org.br"/>
    <hyperlink ref="I20" r:id="rId13"/>
    <hyperlink ref="I29" r:id="rId14"/>
    <hyperlink ref="I26" r:id="rId15"/>
    <hyperlink ref="I24" r:id="rId16"/>
    <hyperlink ref="I23" r:id="rId17"/>
  </hyperlinks>
  <printOptions horizontalCentered="1"/>
  <pageMargins left="0.19685039370078741" right="0.19685039370078741" top="0.39370078740157483" bottom="0.19685039370078741" header="0" footer="0"/>
  <pageSetup paperSize="9" scale="52" fitToHeight="0" pageOrder="overThenDown" orientation="landscape" useFirstPageNumber="1" r:id="rId18"/>
  <ignoredErrors>
    <ignoredError sqref="F21:F33" numberStoredAsText="1"/>
  </ignoredErrors>
  <drawing r:id="rId19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jpk23+z6Ym9H7qRkss/EDVImJ7Y15/ku9AspJE0LyEs=</DigestValue>
    </Reference>
    <Reference Type="http://www.w3.org/2000/09/xmldsig#Object" URI="#idOfficeObject">
      <DigestMethod Algorithm="http://www.w3.org/2001/04/xmlenc#sha256"/>
      <DigestValue>x835i3Ki+WQkt+8PSQ4zisVMjl3SbzOv9TOGHQFz7fA=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kVbT5g7mHvjGGsCn+D+vRGvBsvBTXRAa6INOkwVLimc=</DigestValue>
    </Reference>
  </SignedInfo>
  <SignatureValue>Jtajjz5XDyM+aunbKgpIDwOEQNnsJhzmOWuV/4eOJIUmGpTtGUokFu5usviBb8l1c9svsmXm4KWz
nyqLIOZhPUclNuHNKFkXpgKMG5TGyx7O4c+eKaOqmJ+ogdUPHVDGao0XRTFzrzPlUFsMaOHYmOE0
JaY6aaUjkqJnlcOc5CtVWk9YB+WW/OFFvGRYwYinEIvkWgeHe6zzV2OC6TZ1+KlMfH4duvqCVR+f
WYv4B+uvjmwqmNER15FM6FqZphShmwUJBtSXioQWy8Gj40/VxS3odZjXBXG5UIMl2HfUEkBzJyz8
MWcIwKi3Os5AtEenkwp5jG5WSmb0n/zkZ5khng==</SignatureValue>
  <KeyInfo>
    <X509Data>
      <X509Certificate>MIID9jCCAt6gAwIBAgIKUjq2NKVZ00fN2jANBgkqhkiG9w0BAQsFADCBqDEbMBkGA1UEAxMSU2FuZHJvIFIgUyBTIFRvc3RhMTMwMQYDVQQKDCpJbnN0aXR1dG8gZGUgR2VzdMOjbyBlIEh1bWFuaXphw6fDo28gLSBJR0gxHzAdBgNVBAsTFkdlcmVudGUgQWRtaW5pc3RyYXRpdm8xJjAkBgkqhkiG9w0BCQEWF3NhbmRyby50b3N0YUBpZ2gub3JnLmJyMQswCQYDVQQGEwJCUjAeFw0yMjAxMjcyMDQyMjFaFw0yNzAxMjcyMDQyMjFaMIGoMRswGQYDVQQDExJTYW5kcm8gUiBTIFMgVG9zdGExMzAxBgNVBAoMKkluc3RpdHV0byBkZSBHZXN0w6NvIGUgSHVtYW5pemHDp8OjbyAtIElHSDEfMB0GA1UECxMWR2VyZW50ZSBBZG1pbmlzdHJhdGl2bzEmMCQGCSqGSIb3DQEJARYXc2FuZHJvLnRvc3RhQGlnaC5vcmcuYnIxCzAJBgNVBAYTAkJSMIIBIjANBgkqhkiG9w0BAQEFAAOCAQ8AMIIBCgKCAQEA70DchXQ/9BrKSq0H3HtSCiAq0B9V2m0lEe/ymEs8bgpsCnXI/XjKMYXRTRQc6Bg5xKaUI8D3FzubG/clqEvGoL/yyFjG0ZB+Su5jFpgrE/sdc3w1z3cwuhKM0DPN0MlWWjQiKc5yR2GElojIeos9aNulhEiF2o62OAeAdv5zssBtxCsOWvtWCEZktSYM7vgrVcgHTy3NJtTrWQfhurjWKPutRP98Th6s9OMwehQSWKomq15MSrjP50ZBH+gn6mT+M+2xdIP9ffgo8zhkzD4NP6IsdiS71aCesMoaztx3m+9AwNLjSbkUqzjGOWpgAq4Xl1blHY4EV3C+t3x5H2e8xQIDAQABoyAwHjAPBgkqhkiG9y8BAQoEAgUAMAsGA1UdDwQEAwIDmDANBgkqhkiG9w0BAQsFAAOCAQEAn1G9N62UEgbkEQEi1nKf9i9lOxmXS1mDeUMsei0ZQ2zOroBESSkr7jbyAHoNT2ObwIWaItpgIoyvFr2LtqVn4jgttSZMNddljINpnZ2XUO6yRSgTxX6Sxeyl2EFTt6/1ixLyPvjmgnK3RI2tSFtLR6JTfbbCouAqAKwK/U9t//GWxJoZhYjej/nkEPGLBv323Fh+97SwhIihgksnUOfAUreWnxRk3kdYs0MJBnHg9AZINOgkdnKwh8EuaxGS+VHJaz07WfpJBO80yaEDzshHowsP4wMAq+mjL9qTtOr/Rt7NOrN1astHcOvprgmfXsm32rmsDhCdvYt4jLwVkADmK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YzS5UeI9vGyKjzvkNKNzvCtSPdnEzK8rivoC7XNi/F4=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01svRRJA2axzdS+fy/IlEYiTVnIey6+t1/s6t+FVZ0k=</DigestValue>
      </Reference>
      <Reference URI="/xl/drawings/drawing1.xml?ContentType=application/vnd.openxmlformats-officedocument.drawing+xml">
        <DigestMethod Algorithm="http://www.w3.org/2001/04/xmlenc#sha256"/>
        <DigestValue>93u8TkphRAdzIx9BBFwdI+0Tlo+HRImkHTBVQ/RD8Ow=</DigestValue>
      </Reference>
      <Reference URI="/xl/media/image1.png?ContentType=image/png">
        <DigestMethod Algorithm="http://www.w3.org/2001/04/xmlenc#sha256"/>
        <DigestValue>xUmXlG1YZ5yHqL21llckuEv0lfr2H1g6yqnJIFySKVM=</DigestValue>
      </Reference>
      <Reference URI="/xl/media/image2.png?ContentType=image/png">
        <DigestMethod Algorithm="http://www.w3.org/2001/04/xmlenc#sha256"/>
        <DigestValue>YOOeWvGmD5Q8qXhoRrwewCxbuHtN/X6l3kDgIHS4lCg=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Do8fvTyoF9TAqVWPJLfALaWjFLbdVRFnUeyA8HIsRyw=</DigestValue>
      </Reference>
      <Reference URI="/xl/sharedStrings.xml?ContentType=application/vnd.openxmlformats-officedocument.spreadsheetml.sharedStrings+xml">
        <DigestMethod Algorithm="http://www.w3.org/2001/04/xmlenc#sha256"/>
        <DigestValue>Ddn2m8iT7hY40sKK+T0KQ8rlMUL07FU77oznoEKgsEE=</DigestValue>
      </Reference>
      <Reference URI="/xl/styles.xml?ContentType=application/vnd.openxmlformats-officedocument.spreadsheetml.styles+xml">
        <DigestMethod Algorithm="http://www.w3.org/2001/04/xmlenc#sha256"/>
        <DigestValue>kdUv6TlU6nTRn8lsWzKsrgoD9gvDAgfIz5qmKmYgpTw=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ilXUBSsL+bZEQMQ/UH0LXLfDd8o8xML3j1s8AXxPkNw=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/k2N7/01JtaFytiKuanffB3Ahb8xTyPRgftXsMRTIio=</DigestValue>
      </Reference>
      <Reference URI="/xl/worksheets/sheet1.xml?ContentType=application/vnd.openxmlformats-officedocument.spreadsheetml.worksheet+xml">
        <DigestMethod Algorithm="http://www.w3.org/2001/04/xmlenc#sha256"/>
        <DigestValue>Wn8EoS2ciw8WpGMXWAOxAElHUB90KXo6sYOnuqkyIqY=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2022-02-03T11:14:03Z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2022-02-03T11:14:03Z</xd:SigningTime>
          <xd:SigningCertificate>
            <xd:Cert>
              <xd:CertDigest>
                <DigestMethod Algorithm="http://www.w3.org/2001/04/xmlenc#sha256"/>
                <DigestValue>sbPymqWvSskGecEXatQHGZ9l3Ub8MnGfNx4E0WILwDk=</DigestValue>
              </xd:CertDigest>
              <xd:IssuerSerial>
                <X509IssuerName>C=BR, E=sandro.tosta@igh.org.br, OU=Gerente Administrativo, O=Instituto de Gestão e Humanização - IGH, CN=Sandro R S S Tosta</X509IssuerName>
                <X509SerialNumber>388317092052204968725978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IGH</vt:lpstr>
      <vt:lpstr>IGH!Area_de_impressao</vt:lpstr>
      <vt:lpstr>IGH!Titulos_de_impressao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Gilciene Marcelino da Silva</cp:lastModifiedBy>
  <dcterms:created xsi:type="dcterms:W3CDTF">2022-02-03T11:12:25Z</dcterms:created>
  <dcterms:modified xsi:type="dcterms:W3CDTF">2023-08-12T10:03:10Z</dcterms:modified>
</cp:coreProperties>
</file>