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9\Diretoria OS\"/>
    </mc:Choice>
  </mc:AlternateContent>
  <bookViews>
    <workbookView xWindow="0" yWindow="0" windowWidth="28800" windowHeight="12435"/>
  </bookViews>
  <sheets>
    <sheet name="IGH" sheetId="1" r:id="rId1"/>
  </sheets>
  <definedNames>
    <definedName name="_xlnm.Print_Area" localSheetId="0">IGH!$A$1:$N$46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<sst xmlns="http://schemas.openxmlformats.org/spreadsheetml/2006/main" count="142" uniqueCount="98">
  <si>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</si>
  <si>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</si>
  <si>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</si>
  <si>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</si>
  <si>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</si>
  <si>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</si>
  <si>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</si>
  <si>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</si>
  <si>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</si>
  <si>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</si>
  <si>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</si>
  <si>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</si>
  <si>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</si>
  <si>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</si>
  <si>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</si>
  <si>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</si>
  <si>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</si>
  <si>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</si>
  <si>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</si>
  <si>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</si>
  <si>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</si>
  <si>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</si>
  <si>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</si>
  <si>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</si>
  <si>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</si>
  <si>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</si>
  <si>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</si>
  <si>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</si>
  <si>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</si>
  <si>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</si>
  <si>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</si>
  <si>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PAULO VIEIRA SANTOS</t>
  </si>
  <si>
    <t>vieirameirelesconsultoria@gmail.com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</si>
  <si>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</si>
  <si>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</si>
  <si>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</si>
  <si>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</si>
  <si>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</si>
  <si>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</si>
  <si>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</si>
  <si>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</si>
  <si>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</si>
  <si>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</si>
  <si>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</si>
  <si>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RITA DE CASSIA LEAL DE SOUZA</t>
  </si>
  <si>
    <t>DIRETORIA REGIONAL GOIAS (ESCRITORIO REGIONAL GOIAS)</t>
  </si>
  <si>
    <t>rita.leal@igh.org.br</t>
  </si>
  <si>
    <t>VANIMEIRE ROCHA LEAL</t>
  </si>
  <si>
    <t>(6)</t>
  </si>
  <si>
    <t>GERENCIA DE CONTABIL E FISCAL</t>
  </si>
  <si>
    <t>vanimeire.leal@igh.org.br</t>
  </si>
  <si>
    <t>GEISA CARVALHO MACHADO</t>
  </si>
  <si>
    <t>GERENCIA DE RECURSOS HUMANOS E DEPARTAMENTO PESSOAL</t>
  </si>
  <si>
    <t>geisa.machado@igh.org.br</t>
  </si>
  <si>
    <t>ALBERTO ALMEIDA DE AZEVEDO FILHO</t>
  </si>
  <si>
    <t>GERENCIA DE SOFTWARE E DESENVOLVIMENTO</t>
  </si>
  <si>
    <t>ROBERIO BATISTA DOS SANTOS</t>
  </si>
  <si>
    <t>(5)</t>
  </si>
  <si>
    <t>COORDENAÇÃO DE PATRIMÔNIO E DE REPASSES MÉDICOS</t>
  </si>
  <si>
    <t>roberio.santos@leaoutsourcing.com.br</t>
  </si>
  <si>
    <t>VAGO</t>
  </si>
  <si>
    <t>GERENCIA DE COMPRAS</t>
  </si>
  <si>
    <t>NADJANARA NASCIMENTO SOUZA VASCONCELOS DE OLIVEIRA</t>
  </si>
  <si>
    <t>COORDENAÇÃO DE CUSTOS E ORCAMENTO</t>
  </si>
  <si>
    <t>nadjanara.oliveira@igh.org.br</t>
  </si>
  <si>
    <t>SARA GARDENIA FAUSTO TEIXEIRA DE SOUZA</t>
  </si>
  <si>
    <t>(7)</t>
  </si>
  <si>
    <t>DIRETORIA TECNICA UNIDADE (HEMNSL)</t>
  </si>
  <si>
    <t>(62) 3217-8900</t>
  </si>
  <si>
    <t>diretoriatecnica.hmi@igh.org.br</t>
  </si>
  <si>
    <t>DIRETORIA TECNICA UNIDADE (HMI)</t>
  </si>
  <si>
    <t>DANIEL FLAVIO CABRINY DE ALMEIDA COSTA</t>
  </si>
  <si>
    <t>DIRETORIA TECNICA UNIDADE (HUAPA)</t>
  </si>
  <si>
    <t>(62) 3210-6910</t>
  </si>
  <si>
    <t>daniel.costa@igh.org.br</t>
  </si>
  <si>
    <t>RENATA DE SOUZA SANTOS DAMASCENO</t>
  </si>
  <si>
    <t>COORDENACAO DE QUALIDADE E SEGURANCA DO PACIENTE</t>
  </si>
  <si>
    <t>renata.damasceno@igh.org.br</t>
  </si>
  <si>
    <t>SHEILA NUNES LESSA</t>
  </si>
  <si>
    <t>GERENCIA FINANCEIRA</t>
  </si>
  <si>
    <t>sheila.nunes@igh.org.br</t>
  </si>
  <si>
    <t>ALINE MARTINELE DE OLIVEIRA TONHA</t>
  </si>
  <si>
    <t>GERENCIA JURIDICA, CONTRATOS E LICITACOES</t>
  </si>
  <si>
    <t>aline.martinele@igh.org.br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</si>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</sst>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ineo.hmmi@igh.org.br" TargetMode="External"/><Relationship Id="rId13" Type="http://schemas.openxmlformats.org/officeDocument/2006/relationships/hyperlink" Target="mailto:utimaterna.hmi@igh.org.br" TargetMode="External"/><Relationship Id="rId18" Type="http://schemas.openxmlformats.org/officeDocument/2006/relationships/hyperlink" Target="mailto:roberio.santos@leaoutsourcing.com.br" TargetMode="External"/><Relationship Id="rId3" Type="http://schemas.openxmlformats.org/officeDocument/2006/relationships/hyperlink" Target="mailto:fabia.mendonca@igh.org.br" TargetMode="External"/><Relationship Id="rId7" Type="http://schemas.openxmlformats.org/officeDocument/2006/relationships/hyperlink" Target="mailto:utipedi.hmi@igh.org.br" TargetMode="External"/><Relationship Id="rId12" Type="http://schemas.openxmlformats.org/officeDocument/2006/relationships/hyperlink" Target="mailto:bcoleite.hmi@igh.org.br" TargetMode="External"/><Relationship Id="rId17" Type="http://schemas.openxmlformats.org/officeDocument/2006/relationships/hyperlink" Target="mailto:nadjanara.oliveira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hyperlink" Target="mailto:daniel.costa@igh.org.br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pediatria.hmi@igh.org.br" TargetMode="External"/><Relationship Id="rId11" Type="http://schemas.openxmlformats.org/officeDocument/2006/relationships/hyperlink" Target="mailto:ccirurgico.hmi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hyperlink" Target="mailto:rita.leal@igh.org.br" TargetMode="External"/><Relationship Id="rId10" Type="http://schemas.openxmlformats.org/officeDocument/2006/relationships/hyperlink" Target="mailto:ucin.hmi@igh.org.br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psmulher.hmi@igh.org.br" TargetMode="External"/><Relationship Id="rId9" Type="http://schemas.openxmlformats.org/officeDocument/2006/relationships/hyperlink" Target="mailto:utineo2.hmi@igh.org.br" TargetMode="External"/><Relationship Id="rId14" Type="http://schemas.openxmlformats.org/officeDocument/2006/relationships/hyperlink" Target="mailto:laryssa.barbos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6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4.25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x14ac:dyDescent="0.25">
      <c r="A7" s="5" t="s">
        <v>2</v>
      </c>
      <c r="B7" s="6">
        <v>43678</v>
      </c>
    </row>
    <row r="9" spans="1:18" ht="38.25" x14ac:dyDescent="0.25">
      <c r="A9" s="34" t="s">
        <v>3</v>
      </c>
      <c r="B9" s="34"/>
      <c r="C9" s="34"/>
      <c r="D9" s="34"/>
      <c r="E9" s="34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 t="s">
        <v>20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x14ac:dyDescent="0.25">
      <c r="A12" s="11" t="s">
        <v>21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22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x14ac:dyDescent="0.25">
      <c r="A13" s="19" t="s">
        <v>23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24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x14ac:dyDescent="0.25">
      <c r="A14" s="19" t="s">
        <v>25</v>
      </c>
      <c r="B14" s="20"/>
      <c r="C14" s="20"/>
      <c r="D14" s="20"/>
      <c r="E14" s="21"/>
      <c r="F14" s="22" t="s">
        <v>14</v>
      </c>
      <c r="G14" s="23" t="s">
        <v>26</v>
      </c>
      <c r="H14" s="16" t="s">
        <v>16</v>
      </c>
      <c r="I14" s="17" t="s">
        <v>27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x14ac:dyDescent="0.25">
      <c r="A15" s="11" t="s">
        <v>28</v>
      </c>
      <c r="B15" s="12"/>
      <c r="C15" s="12"/>
      <c r="D15" s="12"/>
      <c r="E15" s="13"/>
      <c r="F15" s="14" t="s">
        <v>14</v>
      </c>
      <c r="G15" s="15" t="s">
        <v>29</v>
      </c>
      <c r="H15" s="16" t="s">
        <v>16</v>
      </c>
      <c r="I15" s="17" t="s">
        <v>30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x14ac:dyDescent="0.25">
      <c r="A16" s="11" t="s">
        <v>31</v>
      </c>
      <c r="B16" s="12"/>
      <c r="C16" s="12"/>
      <c r="D16" s="12"/>
      <c r="E16" s="13"/>
      <c r="F16" s="14" t="s">
        <v>14</v>
      </c>
      <c r="G16" s="15" t="s">
        <v>29</v>
      </c>
      <c r="H16" s="16" t="s">
        <v>16</v>
      </c>
      <c r="I16" s="17" t="s">
        <v>32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x14ac:dyDescent="0.25">
      <c r="A17" s="11" t="s">
        <v>33</v>
      </c>
      <c r="B17" s="12"/>
      <c r="C17" s="12"/>
      <c r="D17" s="12"/>
      <c r="E17" s="13"/>
      <c r="F17" s="14" t="s">
        <v>34</v>
      </c>
      <c r="G17" s="15" t="s">
        <v>35</v>
      </c>
      <c r="H17" s="16" t="s">
        <v>16</v>
      </c>
      <c r="I17" s="17" t="s">
        <v>36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x14ac:dyDescent="0.25">
      <c r="A18" s="11" t="s">
        <v>37</v>
      </c>
      <c r="B18" s="12"/>
      <c r="C18" s="12"/>
      <c r="D18" s="12"/>
      <c r="E18" s="13"/>
      <c r="F18" s="14" t="s">
        <v>38</v>
      </c>
      <c r="G18" s="15" t="s">
        <v>39</v>
      </c>
      <c r="H18" s="16" t="s">
        <v>16</v>
      </c>
      <c r="I18" s="17" t="s">
        <v>40</v>
      </c>
      <c r="J18" s="18">
        <v>0</v>
      </c>
      <c r="K18" s="18">
        <v>0</v>
      </c>
      <c r="L18" s="18">
        <v>0</v>
      </c>
      <c r="M18" s="18">
        <v>0</v>
      </c>
      <c r="N18" s="18">
        <v>54990</v>
      </c>
    </row>
    <row r="19" spans="1:14" s="1" customFormat="1" x14ac:dyDescent="0.25">
      <c r="A19" s="11" t="s">
        <v>41</v>
      </c>
      <c r="B19" s="12"/>
      <c r="C19" s="12"/>
      <c r="D19" s="12"/>
      <c r="E19" s="13"/>
      <c r="F19" s="14" t="s">
        <v>38</v>
      </c>
      <c r="G19" s="15" t="s">
        <v>42</v>
      </c>
      <c r="H19" s="16" t="s">
        <v>16</v>
      </c>
      <c r="I19" s="17" t="s">
        <v>43</v>
      </c>
      <c r="J19" s="18">
        <v>0</v>
      </c>
      <c r="K19" s="18">
        <v>0</v>
      </c>
      <c r="L19" s="18">
        <v>0</v>
      </c>
      <c r="M19" s="18">
        <v>0</v>
      </c>
      <c r="N19" s="18">
        <v>49990</v>
      </c>
    </row>
    <row r="20" spans="1:14" s="1" customFormat="1" x14ac:dyDescent="0.25">
      <c r="A20" s="19" t="s">
        <v>44</v>
      </c>
      <c r="B20" s="12"/>
      <c r="C20" s="12"/>
      <c r="D20" s="12"/>
      <c r="E20" s="13"/>
      <c r="F20" s="14" t="s">
        <v>38</v>
      </c>
      <c r="G20" s="15" t="s">
        <v>45</v>
      </c>
      <c r="H20" s="16" t="s">
        <v>16</v>
      </c>
      <c r="I20" s="17" t="s">
        <v>46</v>
      </c>
      <c r="J20" s="18">
        <v>0</v>
      </c>
      <c r="K20" s="18">
        <v>0</v>
      </c>
      <c r="L20" s="18">
        <v>45615.100000000006</v>
      </c>
      <c r="M20" s="18">
        <v>12140.48</v>
      </c>
      <c r="N20" s="18">
        <v>33474.620000000003</v>
      </c>
    </row>
    <row r="21" spans="1:14" s="24" customFormat="1" ht="13.5" customHeight="1" x14ac:dyDescent="0.25">
      <c r="A21" s="19" t="s">
        <v>47</v>
      </c>
      <c r="B21" s="20"/>
      <c r="C21" s="20"/>
      <c r="D21" s="20"/>
      <c r="E21" s="21"/>
      <c r="F21" s="22" t="s">
        <v>48</v>
      </c>
      <c r="G21" s="23" t="s">
        <v>49</v>
      </c>
      <c r="H21" s="16" t="s">
        <v>16</v>
      </c>
      <c r="I21" s="25" t="s">
        <v>50</v>
      </c>
      <c r="J21" s="18">
        <v>0</v>
      </c>
      <c r="K21" s="18">
        <v>0</v>
      </c>
      <c r="L21" s="18">
        <v>9676.7199999999993</v>
      </c>
      <c r="M21" s="18">
        <v>2207.29</v>
      </c>
      <c r="N21" s="18">
        <v>7469.4299999999994</v>
      </c>
    </row>
    <row r="22" spans="1:14" s="1" customFormat="1" ht="13.5" customHeight="1" x14ac:dyDescent="0.25">
      <c r="A22" s="19" t="s">
        <v>51</v>
      </c>
      <c r="B22" s="12"/>
      <c r="C22" s="12"/>
      <c r="D22" s="12"/>
      <c r="E22" s="13"/>
      <c r="F22" s="26" t="s">
        <v>48</v>
      </c>
      <c r="G22" s="15" t="s">
        <v>52</v>
      </c>
      <c r="H22" s="16" t="s">
        <v>16</v>
      </c>
      <c r="I22" s="17" t="s">
        <v>53</v>
      </c>
      <c r="J22" s="18">
        <v>0</v>
      </c>
      <c r="K22" s="18">
        <v>0</v>
      </c>
      <c r="L22" s="18">
        <v>8905.01</v>
      </c>
      <c r="M22" s="18">
        <v>1980.89</v>
      </c>
      <c r="N22" s="18">
        <v>6924.12</v>
      </c>
    </row>
    <row r="23" spans="1:14" s="1" customFormat="1" ht="13.5" customHeight="1" x14ac:dyDescent="0.25">
      <c r="A23" s="19" t="s">
        <v>54</v>
      </c>
      <c r="B23" s="12"/>
      <c r="C23" s="12"/>
      <c r="D23" s="12"/>
      <c r="E23" s="13"/>
      <c r="F23" s="14" t="s">
        <v>48</v>
      </c>
      <c r="G23" s="15" t="s">
        <v>55</v>
      </c>
      <c r="H23" s="16" t="s">
        <v>16</v>
      </c>
      <c r="I23" s="17"/>
      <c r="J23" s="18">
        <v>13180.93</v>
      </c>
      <c r="K23" s="18">
        <v>7000</v>
      </c>
      <c r="L23" s="18">
        <v>28580.93</v>
      </c>
      <c r="M23" s="18">
        <v>28580.93</v>
      </c>
      <c r="N23" s="18">
        <v>0</v>
      </c>
    </row>
    <row r="24" spans="1:14" s="1" customFormat="1" ht="13.5" customHeight="1" x14ac:dyDescent="0.25">
      <c r="A24" s="19" t="s">
        <v>56</v>
      </c>
      <c r="B24" s="12"/>
      <c r="C24" s="12"/>
      <c r="D24" s="12"/>
      <c r="E24" s="13"/>
      <c r="F24" s="26" t="s">
        <v>57</v>
      </c>
      <c r="G24" s="15" t="s">
        <v>58</v>
      </c>
      <c r="H24" s="16" t="s">
        <v>16</v>
      </c>
      <c r="I24" s="27" t="s">
        <v>59</v>
      </c>
      <c r="J24" s="18">
        <v>0</v>
      </c>
      <c r="K24" s="18">
        <v>0</v>
      </c>
      <c r="L24" s="18">
        <v>5973.38</v>
      </c>
      <c r="M24" s="18">
        <v>1240.01</v>
      </c>
      <c r="N24" s="18">
        <v>4733.37</v>
      </c>
    </row>
    <row r="25" spans="1:14" s="1" customFormat="1" x14ac:dyDescent="0.25">
      <c r="A25" s="19" t="s">
        <v>60</v>
      </c>
      <c r="B25" s="12"/>
      <c r="C25" s="12"/>
      <c r="D25" s="12"/>
      <c r="E25" s="13"/>
      <c r="F25" s="14" t="s">
        <v>48</v>
      </c>
      <c r="G25" s="15" t="s">
        <v>61</v>
      </c>
      <c r="H25" s="16" t="s">
        <v>16</v>
      </c>
      <c r="I25" s="17"/>
      <c r="J25" s="18">
        <v>0</v>
      </c>
      <c r="K25" s="18">
        <v>0</v>
      </c>
      <c r="L25" s="18">
        <v>0</v>
      </c>
      <c r="M25" s="18">
        <v>0</v>
      </c>
      <c r="N25" s="18">
        <v>0</v>
      </c>
    </row>
    <row r="26" spans="1:14" s="1" customFormat="1" ht="15" x14ac:dyDescent="0.25">
      <c r="A26" s="19" t="s">
        <v>62</v>
      </c>
      <c r="B26" s="12"/>
      <c r="C26" s="12"/>
      <c r="D26" s="12"/>
      <c r="E26" s="13"/>
      <c r="F26" s="14" t="s">
        <v>48</v>
      </c>
      <c r="G26" s="15" t="s">
        <v>63</v>
      </c>
      <c r="H26" s="16" t="s">
        <v>16</v>
      </c>
      <c r="I26" s="27" t="s">
        <v>64</v>
      </c>
      <c r="J26" s="18">
        <v>0</v>
      </c>
      <c r="K26" s="18">
        <v>0</v>
      </c>
      <c r="L26" s="18">
        <v>7068.65</v>
      </c>
      <c r="M26" s="18">
        <v>1542.21</v>
      </c>
      <c r="N26" s="18">
        <v>5526.44</v>
      </c>
    </row>
    <row r="27" spans="1:14" s="1" customFormat="1" x14ac:dyDescent="0.25">
      <c r="A27" s="19" t="s">
        <v>65</v>
      </c>
      <c r="B27" s="12"/>
      <c r="C27" s="12"/>
      <c r="D27" s="12"/>
      <c r="E27" s="13"/>
      <c r="F27" s="26" t="s">
        <v>66</v>
      </c>
      <c r="G27" s="15" t="s">
        <v>67</v>
      </c>
      <c r="H27" s="16" t="s">
        <v>68</v>
      </c>
      <c r="I27" s="25" t="s">
        <v>69</v>
      </c>
      <c r="J27" s="18">
        <v>0</v>
      </c>
      <c r="K27" s="18">
        <v>0</v>
      </c>
      <c r="L27" s="18">
        <v>5250</v>
      </c>
      <c r="M27" s="18">
        <v>993.07</v>
      </c>
      <c r="N27" s="18">
        <v>4256.93</v>
      </c>
    </row>
    <row r="28" spans="1:14" s="1" customFormat="1" x14ac:dyDescent="0.25">
      <c r="A28" s="19" t="s">
        <v>65</v>
      </c>
      <c r="B28" s="12"/>
      <c r="C28" s="12"/>
      <c r="D28" s="12"/>
      <c r="E28" s="13"/>
      <c r="F28" s="26" t="s">
        <v>66</v>
      </c>
      <c r="G28" s="15" t="s">
        <v>70</v>
      </c>
      <c r="H28" s="16" t="s">
        <v>68</v>
      </c>
      <c r="I28" s="25" t="s">
        <v>69</v>
      </c>
      <c r="J28" s="18">
        <v>0</v>
      </c>
      <c r="K28" s="18">
        <v>0</v>
      </c>
      <c r="L28" s="18">
        <v>21600</v>
      </c>
      <c r="M28" s="18">
        <v>5987.01</v>
      </c>
      <c r="N28" s="18">
        <v>15612.99</v>
      </c>
    </row>
    <row r="29" spans="1:14" s="1" customFormat="1" ht="15" x14ac:dyDescent="0.25">
      <c r="A29" s="19" t="s">
        <v>71</v>
      </c>
      <c r="B29" s="12"/>
      <c r="C29" s="12"/>
      <c r="D29" s="12"/>
      <c r="E29" s="13"/>
      <c r="F29" s="26" t="s">
        <v>66</v>
      </c>
      <c r="G29" s="15" t="s">
        <v>72</v>
      </c>
      <c r="H29" s="16" t="s">
        <v>73</v>
      </c>
      <c r="I29" s="28" t="s">
        <v>74</v>
      </c>
      <c r="J29" s="18">
        <v>0</v>
      </c>
      <c r="K29" s="18">
        <v>0</v>
      </c>
      <c r="L29" s="18">
        <v>21430</v>
      </c>
      <c r="M29" s="18">
        <v>5489.58</v>
      </c>
      <c r="N29" s="18">
        <v>15940.42</v>
      </c>
    </row>
    <row r="30" spans="1:14" s="24" customFormat="1" x14ac:dyDescent="0.25">
      <c r="A30" s="19" t="s">
        <v>75</v>
      </c>
      <c r="B30" s="20"/>
      <c r="C30" s="20"/>
      <c r="D30" s="20"/>
      <c r="E30" s="21"/>
      <c r="F30" s="22" t="s">
        <v>48</v>
      </c>
      <c r="G30" s="23" t="s">
        <v>76</v>
      </c>
      <c r="H30" s="16" t="s">
        <v>16</v>
      </c>
      <c r="I30" s="17" t="s">
        <v>77</v>
      </c>
      <c r="J30" s="18">
        <v>0</v>
      </c>
      <c r="K30" s="18">
        <v>0</v>
      </c>
      <c r="L30" s="18">
        <v>8853.4500000000007</v>
      </c>
      <c r="M30" s="18">
        <v>1926.76</v>
      </c>
      <c r="N30" s="18">
        <v>6926.6900000000005</v>
      </c>
    </row>
    <row r="31" spans="1:14" s="1" customFormat="1" x14ac:dyDescent="0.25">
      <c r="A31" s="19" t="s">
        <v>78</v>
      </c>
      <c r="B31" s="12"/>
      <c r="C31" s="12"/>
      <c r="D31" s="12"/>
      <c r="E31" s="13"/>
      <c r="F31" s="26" t="s">
        <v>48</v>
      </c>
      <c r="G31" s="15" t="s">
        <v>79</v>
      </c>
      <c r="H31" s="16" t="s">
        <v>16</v>
      </c>
      <c r="I31" s="17" t="s">
        <v>80</v>
      </c>
      <c r="J31" s="18">
        <v>0</v>
      </c>
      <c r="K31" s="18">
        <v>0</v>
      </c>
      <c r="L31" s="18">
        <v>9676.7199999999993</v>
      </c>
      <c r="M31" s="18">
        <v>2259.4299999999998</v>
      </c>
      <c r="N31" s="18">
        <v>7417.2899999999991</v>
      </c>
    </row>
    <row r="32" spans="1:14" s="1" customFormat="1" ht="13.5" customHeight="1" x14ac:dyDescent="0.25">
      <c r="A32" s="19" t="s">
        <v>81</v>
      </c>
      <c r="B32" s="12"/>
      <c r="C32" s="12"/>
      <c r="D32" s="12"/>
      <c r="E32" s="13"/>
      <c r="F32" s="14" t="s">
        <v>48</v>
      </c>
      <c r="G32" s="15" t="s">
        <v>82</v>
      </c>
      <c r="H32" s="16" t="s">
        <v>16</v>
      </c>
      <c r="I32" s="17" t="s">
        <v>83</v>
      </c>
      <c r="J32" s="18">
        <v>0</v>
      </c>
      <c r="K32" s="18">
        <v>0</v>
      </c>
      <c r="L32" s="18">
        <v>10855.72</v>
      </c>
      <c r="M32" s="18">
        <v>2530.52</v>
      </c>
      <c r="N32" s="18">
        <v>8325.1999999999989</v>
      </c>
    </row>
    <row r="33" spans="1:18" s="1" customFormat="1" x14ac:dyDescent="0.25">
      <c r="A33" s="19" t="s">
        <v>84</v>
      </c>
      <c r="B33" s="12"/>
      <c r="C33" s="12"/>
      <c r="D33" s="12"/>
      <c r="E33" s="13"/>
      <c r="F33" s="26" t="s">
        <v>48</v>
      </c>
      <c r="G33" s="15" t="s">
        <v>85</v>
      </c>
      <c r="H33" s="16" t="s">
        <v>16</v>
      </c>
      <c r="I33" s="17" t="s">
        <v>86</v>
      </c>
      <c r="J33" s="18">
        <v>0</v>
      </c>
      <c r="K33" s="18">
        <v>0</v>
      </c>
      <c r="L33" s="18">
        <v>7068.65</v>
      </c>
      <c r="M33" s="18">
        <v>1542.21</v>
      </c>
      <c r="N33" s="18">
        <v>5526.44</v>
      </c>
    </row>
    <row r="34" spans="1:18" s="1" customFormat="1" x14ac:dyDescent="0.25">
      <c r="A34" s="3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8" s="1" customFormat="1" x14ac:dyDescent="0.25">
      <c r="A35" s="29" t="s">
        <v>87</v>
      </c>
      <c r="B35" s="2"/>
      <c r="C35" s="2"/>
      <c r="D35" s="2" t="s">
        <v>88</v>
      </c>
      <c r="F35" s="3"/>
      <c r="G35" s="4"/>
      <c r="H35" s="2"/>
      <c r="I35" s="2"/>
      <c r="J35" s="2"/>
      <c r="K35" s="2"/>
      <c r="L35" s="2"/>
      <c r="M35" s="2"/>
      <c r="N35" s="2"/>
    </row>
    <row r="38" spans="1:18" s="1" customFormat="1" x14ac:dyDescent="0.25">
      <c r="A38" s="30" t="s">
        <v>89</v>
      </c>
      <c r="B38" s="2"/>
      <c r="C38" s="2"/>
      <c r="D38" s="2"/>
      <c r="E38" s="2"/>
      <c r="F38" s="2"/>
      <c r="G38" s="4"/>
      <c r="H38" s="2"/>
      <c r="L38" s="2"/>
      <c r="M38" s="2"/>
      <c r="N38" s="2"/>
    </row>
    <row r="39" spans="1:18" s="1" customFormat="1" x14ac:dyDescent="0.25">
      <c r="A39" s="30" t="s">
        <v>90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  <c r="Q39" s="2"/>
      <c r="R39" s="2"/>
    </row>
    <row r="40" spans="1:18" s="1" customFormat="1" x14ac:dyDescent="0.25">
      <c r="A40" s="30" t="s">
        <v>91</v>
      </c>
      <c r="B40" s="2"/>
      <c r="C40" s="2"/>
      <c r="D40" s="2"/>
      <c r="E40" s="2"/>
      <c r="F40" s="3"/>
      <c r="G40" s="4"/>
      <c r="H40" s="2"/>
      <c r="L40" s="2"/>
      <c r="M40" s="2"/>
      <c r="N40" s="2"/>
      <c r="Q40" s="2"/>
      <c r="R40" s="2"/>
    </row>
    <row r="41" spans="1:18" s="1" customFormat="1" ht="15" x14ac:dyDescent="0.25">
      <c r="A41" s="31" t="s">
        <v>92</v>
      </c>
      <c r="B41" s="2"/>
      <c r="C41" s="2"/>
      <c r="D41" s="2"/>
      <c r="E41" s="2"/>
      <c r="F41" s="3"/>
      <c r="G41" s="4"/>
      <c r="H41" s="2"/>
      <c r="I41" s="32" t="s">
        <v>93</v>
      </c>
      <c r="J41" s="35">
        <f ca="1">TODAY()</f>
        <v>45150</v>
      </c>
      <c r="K41" s="35"/>
      <c r="L41" s="2"/>
      <c r="M41" s="2"/>
      <c r="N41" s="2"/>
      <c r="Q41" s="2"/>
      <c r="R41" s="2"/>
    </row>
    <row r="42" spans="1:18" s="1" customFormat="1" x14ac:dyDescent="0.25">
      <c r="A42" s="30" t="s">
        <v>94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  <c r="Q42" s="2"/>
      <c r="R42" s="2"/>
    </row>
    <row r="43" spans="1:18" x14ac:dyDescent="0.25">
      <c r="A43" s="30" t="s">
        <v>95</v>
      </c>
    </row>
    <row r="44" spans="1:18" x14ac:dyDescent="0.25">
      <c r="A44" s="30" t="s">
        <v>96</v>
      </c>
    </row>
    <row r="46" spans="1:18" s="1" customFormat="1" x14ac:dyDescent="0.25">
      <c r="A46" s="5" t="s">
        <v>97</v>
      </c>
      <c r="B46" s="2"/>
      <c r="C46" s="2"/>
      <c r="D46" s="2"/>
      <c r="E46" s="2"/>
      <c r="F46" s="3"/>
      <c r="G46" s="4"/>
      <c r="H46" s="2"/>
      <c r="I46" s="2"/>
      <c r="J46" s="2"/>
      <c r="K46" s="2"/>
      <c r="L46" s="2"/>
      <c r="M46" s="2"/>
      <c r="N46" s="2"/>
    </row>
  </sheetData>
  <mergeCells count="3">
    <mergeCell ref="A3:N3"/>
    <mergeCell ref="A9:E9"/>
    <mergeCell ref="J41:K41"/>
  </mergeCells>
  <hyperlinks>
    <hyperlink ref="I12" r:id="rId1" display="diretoriatecnica.hmi@igh.org.br"/>
    <hyperlink ref="I13" r:id="rId2" display="enfermagem.hmi@igh.org.br"/>
    <hyperlink ref="I11" r:id="rId3" display="fabia.mendonca@igh.org.br"/>
    <hyperlink ref="I14" r:id="rId4" display="psmulher.hmi@igh.org.br"/>
    <hyperlink ref="I22" r:id="rId5" display="pediatria.hmi@igh.org.br"/>
    <hyperlink ref="I31" r:id="rId6" display="pediatria.hmi@igh.org.br"/>
    <hyperlink ref="I16" r:id="rId7" display="utipedi.hmi@igh.org.br"/>
    <hyperlink ref="I17" r:id="rId8" display="utineo.hmmi@igh.org.br"/>
    <hyperlink ref="I18" r:id="rId9" display="utineo2.hmi@igh.org.br"/>
    <hyperlink ref="I19" r:id="rId10" display="ucin.hmi@igh.org.br"/>
    <hyperlink ref="I32" r:id="rId11" display="ccirurgico.hmi@igh.org.br"/>
    <hyperlink ref="I30" r:id="rId12" display="bcoleite.hmi@igh.org.br"/>
    <hyperlink ref="I15" r:id="rId13" display="utimaterna.hmi@igh.org.br"/>
    <hyperlink ref="I10" r:id="rId14" display="laryssa.barbosa@igh.org.br"/>
    <hyperlink ref="I20" r:id="rId15"/>
    <hyperlink ref="I29" r:id="rId16"/>
    <hyperlink ref="I26" r:id="rId17"/>
    <hyperlink ref="I24" r:id="rId18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19"/>
  <ignoredErrors>
    <ignoredError sqref="F21:F33" numberStoredAsText="1"/>
  </ignoredErrors>
  <drawing r:id="rId2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w2swKuQfEKIxm4t8e822Ibcb2PF6ti4VKoOWi3NkwUQ=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+mdEOPceAOsVl4acOKAErjYa//rsPkysEUXRuxI1VCs=</DigestValue>
    </Reference>
  </SignedInfo>
  <SignatureValue>2NvXK2X5xOkV+e1LSK97twXSbsM35dYYAGDc6k27bXuTKzZzAu0RSZJTHQxdd+51oblU2YJBSE7O
D4pOvF+nhv6BRYWcdPF4GsIkDpUcR5ZMDPJTciPL/fOu+cF62tMjgy43K7M6Doc3FF0Cn4cYnQLY
YQr7eev2+oRGCYfVT+GyBAYbhwTxWEjA+HD9Fc8142i+k2Zqhu3uvb8wHiEFZn3z+AvQNn7+b2Bv
XD+PJAIeMyAoRPRl0O3nDCtBu6mv9NwKAzZ+9K9ACxs1fYSY1pI8EOAfwTA5THBjDGt5Tl1OUf7E
xJx0iLtaoopJgdOQeK8kYQ8q4XsY3DHzKFjy1w==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YzS5UeI9vGyKjzvkNKNzvCtSPdnEzK8rivoC7XNi/F4=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Ll/ePvH1KFhxcB+RRUKvtmqAmGYQJngxH165TDzLzyM=</DigestValue>
      </Reference>
      <Reference URI="/xl/styles.xml?ContentType=application/vnd.openxmlformats-officedocument.spreadsheetml.styles+xml">
        <DigestMethod Algorithm="http://www.w3.org/2001/04/xmlenc#sha256"/>
        <DigestValue>kdUv6TlU6nTRn8lsWzKsrgoD9gvDAgfIz5qmKmYgpTw=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ilXUBSsL+bZEQMQ/UH0LXLfDd8o8xML3j1s8AXxPkNw=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</Transform>
          <Transform Algorithm="http://www.w3.org/TR/2001/REC-xml-c14n-20010315"/>
        </Transforms>
        <DigestMethod Algorithm="http://www.w3.org/2001/04/xmlenc#sha256"/>
        <DigestValue>0vOa6i2vvhmhuG1r06XxLq2YGQNuzdD7+0HqVywdwGM=</DigestValue>
      </Reference>
      <Reference URI="/xl/worksheets/sheet1.xml?ContentType=application/vnd.openxmlformats-officedocument.spreadsheetml.worksheet+xml">
        <DigestMethod Algorithm="http://www.w3.org/2001/04/xmlenc#sha256"/>
        <DigestValue>uCDqk8Jd+2se30DtF5Mdo9hiqzaaRhu1Us1VcLnpAkc=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2022-02-02T12:01:14Z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2022-02-02T12:01:14Z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2022-02-02T12:00:09Z</dcterms:created>
  <dcterms:modified xsi:type="dcterms:W3CDTF">2023-08-12T10:03:33Z</dcterms:modified>
</cp:coreProperties>
</file>