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2.xml" ContentType="application/vnd.openxmlformats-package.digital-signature-xmlsignature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IGH!$A$1:$N$47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<sst xmlns="http://schemas.openxmlformats.org/spreadsheetml/2006/main" count="148" uniqueCount="101">
  <si>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</si>
  <si>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</si>
  <si>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</si>
  <si>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</si>
  <si>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</si>
  <si>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</si>
  <si>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</si>
  <si>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</si>
  <si>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</si>
  <si>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</si>
  <si>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</si>
  <si>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</si>
  <si>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</si>
  <si>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</si>
  <si>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</si>
  <si>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</si>
  <si>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</si>
  <si>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</si>
  <si>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</si>
  <si>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</si>
  <si>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</si>
  <si>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</si>
  <si>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</si>
  <si>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</si>
  <si>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</si>
  <si>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</si>
  <si>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</si>
  <si>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</si>
  <si>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</si>
  <si>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</si>
  <si>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</si>
  <si>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</si>
  <si>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</si>
  <si>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</si>
  <si>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</si>
  <si>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</si>
  <si>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</si>
  <si>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</si>
  <si>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</si>
  <si>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</si>
  <si>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</si>
  <si>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</si>
  <si>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</si>
  <si>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</si>
  <si>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</si>
  <si>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</si>
  <si>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</si>
  <si>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</si>
  <si>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</si>
  <si>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</si>
  <si>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</si>
  <si>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</si>
  <si>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</si>
  <si>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</si>
  <si>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RENATA FERNANDES DIAS FIGUEIREDO</t>
  </si>
  <si>
    <t>GERENCIA DE SOFTWARE E DESENVOLVIMENTO</t>
  </si>
  <si>
    <t>renata.dias@igh.org.br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</si>
  <si>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</si>
  <si>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</si>
  <si>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</si>
  <si>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</si>
  <si>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</si>
  <si>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</si>
  <si>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</si>
  <si>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</si>
  <si>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</si>
  <si>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</si>
  <si>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</si>
  <si>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</si>
  <si>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</si>
  <si>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</si>
  <si>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</si>
  <si>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VALDEIR DE SOUSA TEIXEIRA</t>
  </si>
  <si>
    <t>DIRETORIA TECNICA UNIDADE (HUAPA)</t>
  </si>
  <si>
    <t>(62) 3210-6910</t>
  </si>
  <si>
    <t>valdeir.teixeira@igh.org.br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</si>
  <si>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</si>
  <si>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</si>
  <si>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</si>
  <si>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</si>
  <si>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</si>
  <si>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</si>
  <si>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</si>
  <si>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</si>
  <si>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</si>
  <si>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</si>
  <si>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</si>
  <si>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</si>
  <si>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</si>
  <si>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</si>
  <si>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</si>
  <si>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</si>
  <si>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</si>
  <si>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</si>
  <si>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</si>
  <si>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</si>
  <si>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</si>
  <si>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</si>
  <si>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</si>
  <si>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>DANIEL FLAVIO CABRINY DE ALMEIDA COSTA</t>
  </si>
  <si>
    <t>daniel.costa@igh.org.br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</si>
</sst>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nadjanara.oliv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daniel.cost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ita.leal@igh.org.br" TargetMode="External"/><Relationship Id="rId20" Type="http://schemas.openxmlformats.org/officeDocument/2006/relationships/hyperlink" Target="mailto:valdeir.teixeira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laryssa.barbosa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roberio.santos@leaoutsourcing.com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7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43709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45615.100000000006</v>
      </c>
      <c r="M20" s="18">
        <v>12140.48</v>
      </c>
      <c r="N20" s="18">
        <v>33474.620000000003</v>
      </c>
    </row>
    <row r="21" spans="1:14" s="24" customFormat="1" ht="13.5" customHeight="1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25" t="s">
        <v>50</v>
      </c>
      <c r="J21" s="18">
        <v>0</v>
      </c>
      <c r="K21" s="18">
        <v>0</v>
      </c>
      <c r="L21" s="18">
        <v>12902.29</v>
      </c>
      <c r="M21" s="18">
        <v>2207.29</v>
      </c>
      <c r="N21" s="18">
        <v>10695</v>
      </c>
    </row>
    <row r="22" spans="1:14" s="1" customFormat="1" ht="13.5" customHeight="1" x14ac:dyDescent="0.25">
      <c r="A22" s="19" t="s">
        <v>51</v>
      </c>
      <c r="B22" s="12"/>
      <c r="C22" s="12"/>
      <c r="D22" s="12"/>
      <c r="E22" s="13"/>
      <c r="F22" s="26" t="s">
        <v>48</v>
      </c>
      <c r="G22" s="15" t="s">
        <v>52</v>
      </c>
      <c r="H22" s="16" t="s">
        <v>16</v>
      </c>
      <c r="I22" s="17" t="s">
        <v>53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54</v>
      </c>
      <c r="B23" s="12"/>
      <c r="C23" s="12"/>
      <c r="D23" s="12"/>
      <c r="E23" s="13"/>
      <c r="F23" s="14" t="s">
        <v>48</v>
      </c>
      <c r="G23" s="15" t="s">
        <v>55</v>
      </c>
      <c r="H23" s="16" t="s">
        <v>16</v>
      </c>
      <c r="I23" s="17" t="s">
        <v>56</v>
      </c>
      <c r="J23" s="18">
        <v>0</v>
      </c>
      <c r="K23" s="18">
        <v>0</v>
      </c>
      <c r="L23" s="18">
        <v>9450</v>
      </c>
      <c r="M23" s="18">
        <v>2143.94</v>
      </c>
      <c r="N23" s="18">
        <v>7306.0599999999995</v>
      </c>
    </row>
    <row r="24" spans="1:14" s="1" customFormat="1" ht="13.5" customHeight="1" x14ac:dyDescent="0.25">
      <c r="A24" s="19" t="s">
        <v>57</v>
      </c>
      <c r="B24" s="12"/>
      <c r="C24" s="12"/>
      <c r="D24" s="12"/>
      <c r="E24" s="13"/>
      <c r="F24" s="26" t="s">
        <v>58</v>
      </c>
      <c r="G24" s="15" t="s">
        <v>59</v>
      </c>
      <c r="H24" s="16" t="s">
        <v>16</v>
      </c>
      <c r="I24" s="27" t="s">
        <v>60</v>
      </c>
      <c r="J24" s="18">
        <v>0</v>
      </c>
      <c r="K24" s="18">
        <v>0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61</v>
      </c>
      <c r="B25" s="12"/>
      <c r="C25" s="12"/>
      <c r="D25" s="12"/>
      <c r="E25" s="13"/>
      <c r="F25" s="14" t="s">
        <v>48</v>
      </c>
      <c r="G25" s="15" t="s">
        <v>62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63</v>
      </c>
      <c r="B26" s="12"/>
      <c r="C26" s="12"/>
      <c r="D26" s="12"/>
      <c r="E26" s="13"/>
      <c r="F26" s="14" t="s">
        <v>48</v>
      </c>
      <c r="G26" s="15" t="s">
        <v>64</v>
      </c>
      <c r="H26" s="16" t="s">
        <v>16</v>
      </c>
      <c r="I26" s="27" t="s">
        <v>65</v>
      </c>
      <c r="J26" s="18">
        <v>0</v>
      </c>
      <c r="K26" s="18">
        <v>0</v>
      </c>
      <c r="L26" s="18">
        <v>7068.65</v>
      </c>
      <c r="M26" s="18">
        <v>1542.21</v>
      </c>
      <c r="N26" s="18">
        <v>5526.44</v>
      </c>
    </row>
    <row r="27" spans="1:14" s="1" customFormat="1" x14ac:dyDescent="0.25">
      <c r="A27" s="19" t="s">
        <v>66</v>
      </c>
      <c r="B27" s="12"/>
      <c r="C27" s="12"/>
      <c r="D27" s="12"/>
      <c r="E27" s="13"/>
      <c r="F27" s="26" t="s">
        <v>67</v>
      </c>
      <c r="G27" s="15" t="s">
        <v>68</v>
      </c>
      <c r="H27" s="16" t="s">
        <v>69</v>
      </c>
      <c r="I27" s="25" t="s">
        <v>70</v>
      </c>
      <c r="J27" s="18">
        <v>0</v>
      </c>
      <c r="K27" s="18">
        <v>0</v>
      </c>
      <c r="L27" s="18">
        <v>5250</v>
      </c>
      <c r="M27" s="18">
        <v>993.07</v>
      </c>
      <c r="N27" s="18">
        <v>4256.93</v>
      </c>
    </row>
    <row r="28" spans="1:14" s="1" customFormat="1" x14ac:dyDescent="0.25">
      <c r="A28" s="19" t="s">
        <v>66</v>
      </c>
      <c r="B28" s="12"/>
      <c r="C28" s="12"/>
      <c r="D28" s="12"/>
      <c r="E28" s="13"/>
      <c r="F28" s="26" t="s">
        <v>67</v>
      </c>
      <c r="G28" s="15" t="s">
        <v>71</v>
      </c>
      <c r="H28" s="16" t="s">
        <v>69</v>
      </c>
      <c r="I28" s="25" t="s">
        <v>70</v>
      </c>
      <c r="J28" s="18">
        <v>0</v>
      </c>
      <c r="K28" s="18">
        <v>0</v>
      </c>
      <c r="L28" s="18">
        <v>21600</v>
      </c>
      <c r="M28" s="18">
        <v>5987.01</v>
      </c>
      <c r="N28" s="18">
        <v>15612.99</v>
      </c>
    </row>
    <row r="29" spans="1:14" s="1" customFormat="1" ht="15" x14ac:dyDescent="0.25">
      <c r="A29" s="19" t="s">
        <v>72</v>
      </c>
      <c r="B29" s="12"/>
      <c r="C29" s="12"/>
      <c r="D29" s="12"/>
      <c r="E29" s="13"/>
      <c r="F29" s="26" t="s">
        <v>67</v>
      </c>
      <c r="G29" s="15" t="s">
        <v>73</v>
      </c>
      <c r="H29" s="16" t="s">
        <v>74</v>
      </c>
      <c r="I29" s="28" t="s">
        <v>75</v>
      </c>
      <c r="J29" s="18">
        <v>0</v>
      </c>
      <c r="K29" s="18">
        <v>0</v>
      </c>
      <c r="L29" s="18">
        <v>14666.66</v>
      </c>
      <c r="M29" s="18">
        <v>3629.66</v>
      </c>
      <c r="N29" s="18">
        <v>11037</v>
      </c>
    </row>
    <row r="30" spans="1:14" s="1" customFormat="1" ht="15" x14ac:dyDescent="0.25">
      <c r="A30" s="19" t="s">
        <v>99</v>
      </c>
      <c r="B30" s="12"/>
      <c r="C30" s="12"/>
      <c r="D30" s="12"/>
      <c r="E30" s="13"/>
      <c r="F30" s="26" t="s">
        <v>67</v>
      </c>
      <c r="G30" s="15" t="s">
        <v>73</v>
      </c>
      <c r="H30" s="16" t="s">
        <v>74</v>
      </c>
      <c r="I30" s="28" t="s">
        <v>100</v>
      </c>
      <c r="J30" s="18">
        <v>19048.89</v>
      </c>
      <c r="K30" s="18">
        <v>14286.67</v>
      </c>
      <c r="L30" s="18">
        <v>47622.23</v>
      </c>
      <c r="M30" s="18">
        <v>47622.23</v>
      </c>
      <c r="N30" s="18">
        <v>0</v>
      </c>
    </row>
    <row r="31" spans="1:14" s="24" customFormat="1" x14ac:dyDescent="0.25">
      <c r="A31" s="19" t="s">
        <v>76</v>
      </c>
      <c r="B31" s="20"/>
      <c r="C31" s="20"/>
      <c r="D31" s="20"/>
      <c r="E31" s="21"/>
      <c r="F31" s="22" t="s">
        <v>48</v>
      </c>
      <c r="G31" s="23" t="s">
        <v>77</v>
      </c>
      <c r="H31" s="16" t="s">
        <v>16</v>
      </c>
      <c r="I31" s="17" t="s">
        <v>78</v>
      </c>
      <c r="J31" s="18">
        <v>0</v>
      </c>
      <c r="K31" s="18">
        <v>0</v>
      </c>
      <c r="L31" s="18">
        <v>8853.4500000000007</v>
      </c>
      <c r="M31" s="18">
        <v>1926.76</v>
      </c>
      <c r="N31" s="18">
        <v>6926.6900000000005</v>
      </c>
    </row>
    <row r="32" spans="1:14" s="1" customFormat="1" x14ac:dyDescent="0.25">
      <c r="A32" s="19" t="s">
        <v>79</v>
      </c>
      <c r="B32" s="12"/>
      <c r="C32" s="12"/>
      <c r="D32" s="12"/>
      <c r="E32" s="13"/>
      <c r="F32" s="26" t="s">
        <v>48</v>
      </c>
      <c r="G32" s="15" t="s">
        <v>80</v>
      </c>
      <c r="H32" s="16" t="s">
        <v>16</v>
      </c>
      <c r="I32" s="17" t="s">
        <v>81</v>
      </c>
      <c r="J32" s="18">
        <v>0</v>
      </c>
      <c r="K32" s="18">
        <v>0</v>
      </c>
      <c r="L32" s="18">
        <v>9676.7199999999993</v>
      </c>
      <c r="M32" s="18">
        <v>2259.4299999999998</v>
      </c>
      <c r="N32" s="18">
        <v>7417.2899999999991</v>
      </c>
    </row>
    <row r="33" spans="1:18" s="1" customFormat="1" ht="13.5" customHeight="1" x14ac:dyDescent="0.25">
      <c r="A33" s="19" t="s">
        <v>82</v>
      </c>
      <c r="B33" s="12"/>
      <c r="C33" s="12"/>
      <c r="D33" s="12"/>
      <c r="E33" s="13"/>
      <c r="F33" s="14" t="s">
        <v>48</v>
      </c>
      <c r="G33" s="15" t="s">
        <v>83</v>
      </c>
      <c r="H33" s="16" t="s">
        <v>16</v>
      </c>
      <c r="I33" s="17" t="s">
        <v>84</v>
      </c>
      <c r="J33" s="18">
        <v>0</v>
      </c>
      <c r="K33" s="18">
        <v>0</v>
      </c>
      <c r="L33" s="18">
        <v>10855.72</v>
      </c>
      <c r="M33" s="18">
        <v>2530.52</v>
      </c>
      <c r="N33" s="18">
        <v>8325.1999999999989</v>
      </c>
    </row>
    <row r="34" spans="1:18" s="1" customFormat="1" x14ac:dyDescent="0.25">
      <c r="A34" s="19" t="s">
        <v>85</v>
      </c>
      <c r="B34" s="12"/>
      <c r="C34" s="12"/>
      <c r="D34" s="12"/>
      <c r="E34" s="13"/>
      <c r="F34" s="26" t="s">
        <v>48</v>
      </c>
      <c r="G34" s="15" t="s">
        <v>86</v>
      </c>
      <c r="H34" s="16" t="s">
        <v>16</v>
      </c>
      <c r="I34" s="17" t="s">
        <v>87</v>
      </c>
      <c r="J34" s="18">
        <v>0</v>
      </c>
      <c r="K34" s="18">
        <v>0</v>
      </c>
      <c r="L34" s="18">
        <v>7068.65</v>
      </c>
      <c r="M34" s="18">
        <v>1542.21</v>
      </c>
      <c r="N34" s="18">
        <v>5526.44</v>
      </c>
    </row>
    <row r="35" spans="1:18" s="1" customFormat="1" x14ac:dyDescent="0.25">
      <c r="A35" s="3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8" s="1" customFormat="1" x14ac:dyDescent="0.25">
      <c r="A36" s="29" t="s">
        <v>88</v>
      </c>
      <c r="B36" s="2"/>
      <c r="C36" s="2"/>
      <c r="D36" s="2" t="s">
        <v>89</v>
      </c>
      <c r="F36" s="3"/>
      <c r="G36" s="4"/>
      <c r="H36" s="2"/>
      <c r="I36" s="2"/>
      <c r="J36" s="2"/>
      <c r="K36" s="2"/>
      <c r="L36" s="2"/>
      <c r="M36" s="2"/>
      <c r="N36" s="2"/>
    </row>
    <row r="39" spans="1:18" s="1" customFormat="1" x14ac:dyDescent="0.25">
      <c r="A39" s="30" t="s">
        <v>90</v>
      </c>
      <c r="B39" s="2"/>
      <c r="C39" s="2"/>
      <c r="D39" s="2"/>
      <c r="E39" s="2"/>
      <c r="F39" s="2"/>
      <c r="G39" s="4"/>
      <c r="H39" s="2"/>
      <c r="L39" s="2"/>
      <c r="M39" s="2"/>
      <c r="N39" s="2"/>
    </row>
    <row r="40" spans="1:18" s="1" customFormat="1" x14ac:dyDescent="0.25">
      <c r="A40" s="30" t="s">
        <v>91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  <c r="Q40" s="2"/>
      <c r="R40" s="2"/>
    </row>
    <row r="41" spans="1:18" s="1" customFormat="1" x14ac:dyDescent="0.25">
      <c r="A41" s="30" t="s">
        <v>92</v>
      </c>
      <c r="B41" s="2"/>
      <c r="C41" s="2"/>
      <c r="D41" s="2"/>
      <c r="E41" s="2"/>
      <c r="F41" s="3"/>
      <c r="G41" s="4"/>
      <c r="H41" s="2"/>
      <c r="L41" s="2"/>
      <c r="M41" s="2"/>
      <c r="N41" s="2"/>
      <c r="Q41" s="2"/>
      <c r="R41" s="2"/>
    </row>
    <row r="42" spans="1:18" s="1" customFormat="1" ht="15" x14ac:dyDescent="0.25">
      <c r="A42" s="31" t="s">
        <v>93</v>
      </c>
      <c r="B42" s="2"/>
      <c r="C42" s="2"/>
      <c r="D42" s="2"/>
      <c r="E42" s="2"/>
      <c r="F42" s="3"/>
      <c r="G42" s="4"/>
      <c r="H42" s="2"/>
      <c r="I42" s="32" t="s">
        <v>94</v>
      </c>
      <c r="J42" s="35">
        <f ca="1">TODAY()</f>
        <v>45150</v>
      </c>
      <c r="K42" s="35"/>
      <c r="L42" s="2"/>
      <c r="M42" s="2"/>
      <c r="N42" s="2"/>
      <c r="Q42" s="2"/>
      <c r="R42" s="2"/>
    </row>
    <row r="43" spans="1:18" s="1" customFormat="1" x14ac:dyDescent="0.25">
      <c r="A43" s="30" t="s">
        <v>95</v>
      </c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  <c r="Q43" s="2"/>
      <c r="R43" s="2"/>
    </row>
    <row r="44" spans="1:18" x14ac:dyDescent="0.25">
      <c r="A44" s="30" t="s">
        <v>96</v>
      </c>
    </row>
    <row r="45" spans="1:18" x14ac:dyDescent="0.25">
      <c r="A45" s="30" t="s">
        <v>97</v>
      </c>
    </row>
    <row r="47" spans="1:18" s="1" customFormat="1" x14ac:dyDescent="0.25">
      <c r="A47" s="5" t="s">
        <v>98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</sheetData>
  <mergeCells count="3">
    <mergeCell ref="A3:N3"/>
    <mergeCell ref="A9:E9"/>
    <mergeCell ref="J42:K42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2" r:id="rId5" display="pediatria.hmi@igh.org.br"/>
    <hyperlink ref="I32" r:id="rId6" display="pediatria.hmi@igh.org.br"/>
    <hyperlink ref="I16" r:id="rId7" display="utipedi.hmi@igh.org.br"/>
    <hyperlink ref="I17" r:id="rId8" display="utineo.hmmi@igh.org.br"/>
    <hyperlink ref="I18" r:id="rId9" display="utineo2.hmi@igh.org.br"/>
    <hyperlink ref="I19" r:id="rId10" display="ucin.hmi@igh.org.br"/>
    <hyperlink ref="I23" r:id="rId11" display="utipedi.hmi@igh.org.br"/>
    <hyperlink ref="I33" r:id="rId12" display="ccirurgico.hmi@igh.org.br"/>
    <hyperlink ref="I31" r:id="rId13" display="bcoleite.hmi@igh.org.br"/>
    <hyperlink ref="I15" r:id="rId14" display="utimaterna.hmi@igh.org.br"/>
    <hyperlink ref="I10" r:id="rId15" display="laryssa.barbosa@igh.org.br"/>
    <hyperlink ref="I20" r:id="rId16"/>
    <hyperlink ref="I30" r:id="rId17"/>
    <hyperlink ref="I26" r:id="rId18"/>
    <hyperlink ref="I24" r:id="rId19"/>
    <hyperlink ref="I29" r:id="rId20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1"/>
  <ignoredErrors>
    <ignoredError sqref="F29:F34 F21:F28" numberStoredAsText="1"/>
  </ignoredErrors>
  <drawing r:id="rId2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1.xml"/><Relationship Id="rId1" Type="http://schemas.openxmlformats.org/package/2006/relationships/digital-signature/signature" Target="sig2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4tlfU0/THVLKqPNiDuTCzZm3lWaQr6MoMBfOpIdBXow=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a2KxuYYLmGVeIT7evFYpyJXQRTiYnu4rek0LIx/Jx1I=</DigestValue>
    </Reference>
  </SignedInfo>
  <SignatureValue>v11D/LIgmlghRaN02xN6+bdExWsKehMZrriZRvs28NrICPxqiOj0y8Tom3X+kXgsFF+EzT3iMH9v
wksQNLxId1XrKWuAlD8Vm8InFkPGDs6pvslsvDp5f0Hh0ZbEamF1YMAgxzx7rzUoqEK6kSYi5BTz
F51W1CZ1D0dw06v38nCBjVo+2/5n5wJ1QQuwUfMIvXo7aXQPIZF1ehZCtb8/vu/FsZaVqHRdofYx
JPbxGU+Qd08DD/lsesLcMj+a2MwjANkj9O9KnqaTVLstfz86TbyvOBMqFaievSwj0QANdLdRMHxv
T41RREMUojWeHZ6F2+D+RsDdhPbU82b6Fm08wQ==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TCY8XljLrg3wn8z629V5DLDIUsHphMKm0KvzuuJqyQA=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dyMRT0LPTQNsAw4pzha4uDNEkWWEVC/lOcRNVrntZmo=</DigestValue>
      </Reference>
      <Reference URI="/xl/worksheets/sheet1.xml?ContentType=application/vnd.openxmlformats-officedocument.spreadsheetml.worksheet+xml">
        <DigestMethod Algorithm="http://www.w3.org/2001/04/xmlenc#sha256"/>
        <DigestValue>kXXD5vLKH4ofSB4Nr5pOMlgW7OJ1MRMPICTCmB2Gj1E=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2022-02-02T11:55:17Z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2022-02-02T11:55:17Z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zCr4i0HfNHsqTZysrnpeBeSJD7MQUsD0GC0DWbooVcc=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1q4wk9dOC8U0oK4eySLMI//5zOJLPSw6OazMDsUxRSU=</DigestValue>
    </Reference>
  </SignedInfo>
  <SignatureValue>OJ+gxf6kFUqb4GhWWiOYfZ6jyqT3djXAOxDQsoMghNysd1z3GRn57dGWxQ04fRl+LHahguRyOM1W
AltEMqg23Ybgk4TU+xdr8tXk/N3uCOnoZgkMsyBFtv5SzjF+jnFx5sAcyYB5tfHqPUbGyId26Kt7
047pdK6o8baYnV2KxbV0CfDjPyW7Mx/DKvPe1KOLsJTHThTI5zGBHLyCNri8pSwaEJIeVZLH+SXt
2vCgz16ADTVWqfHgdDwWxwm7sifNpLqIw5ehe6Pp+5oxliKvfmjws3L4Yqbwa/ZCW69Nym30+CpC
r1l1T6j8d032bGpHkM5bhVkAaZ++Kn27ulAK5w==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dVXYRhtePv4tGUhdh7f+56LQJy4qOPGU/Xykwswb4Kc=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LXUE7zeB7SvpXjRIYuvkoxNEnJ4BMD9bCbos8srFOGE=</DigestValue>
      </Reference>
      <Reference URI="/xl/styles.xml?ContentType=application/vnd.openxmlformats-officedocument.spreadsheetml.styles+xml">
        <DigestMethod Algorithm="http://www.w3.org/2001/04/xmlenc#sha256"/>
        <DigestValue>8h2EB8t/2M62crfBRir9yEXOmvpFu03YVpJaWGLHKeg=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Z4urnPJd09fk0H34qJTA05dy+8dHyisDEoHY/ZPZgBo=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sXvMlNfxQTZjb0/COEJvh4qvz3ddh5GLkwUMvl5afOo=</DigestValue>
      </Reference>
      <Reference URI="/xl/worksheets/sheet1.xml?ContentType=application/vnd.openxmlformats-officedocument.spreadsheetml.worksheet+xml">
        <DigestMethod Algorithm="http://www.w3.org/2001/04/xmlenc#sha256"/>
        <DigestValue>9FICpx/OB4y1uuXaqIbofzny50uvhN/ulS6R/K/iYz0=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2022-02-02T11:57:46Z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2022-02-02T11:57:46Z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2022-02-02T11:54:15Z</dcterms:created>
  <dcterms:modified xsi:type="dcterms:W3CDTF">2023-08-12T10:04:37Z</dcterms:modified>
</cp:coreProperties>
</file>