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<sst xmlns="http://schemas.openxmlformats.org/spreadsheetml/2006/main" count="182" uniqueCount="142">
  <si>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</si>
  <si>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</si>
  <si>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</si>
  <si>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</si>
  <si>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</si>
  <si>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</si>
  <si>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</si>
  <si>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</si>
  <si>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</si>
  <si>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</si>
  <si>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</si>
  <si>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</si>
  <si>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</si>
  <si>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</si>
  <si>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</si>
  <si>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 / COMISSOES CONTRATUAIS</t>
  </si>
  <si>
    <t>(62) 3217-8900</t>
  </si>
  <si>
    <t>marcio,gramosa@igh.org.br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</si>
  <si>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</si>
  <si>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</si>
  <si>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</si>
  <si>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</si>
  <si>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</si>
  <si>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</si>
  <si>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</si>
  <si>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</si>
  <si>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</si>
  <si>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</si>
  <si>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</si>
  <si>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</si>
  <si>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</si>
  <si>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</si>
  <si>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</si>
  <si>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</si>
  <si>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</si>
  <si>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</si>
  <si>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</si>
  <si>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</si>
  <si>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</si>
  <si>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</si>
  <si>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</si>
  <si>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</si>
  <si>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</si>
  <si>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</si>
  <si>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</si>
  <si>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</si>
  <si>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</si>
  <si>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</si>
  <si>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</si>
  <si>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</si>
  <si>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</si>
  <si>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</si>
  <si>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</si>
  <si>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</si>
  <si>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</si>
  <si>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</si>
  <si>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</si>
  <si>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</si>
  <si>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</si>
  <si>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</si>
  <si>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</si>
  <si>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</si>
  <si>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</si>
  <si>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</si>
  <si>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</si>
  <si>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</si>
  <si>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</si>
  <si>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</si>
  <si>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</si>
  <si>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</si>
  <si>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</si>
  <si>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</si>
  <si>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</si>
  <si>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</si>
  <si>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</si>
  <si>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</si>
  <si>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</si>
  <si>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</si>
  <si>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</si>
  <si>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</si>
  <si>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</si>
  <si>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</si>
  <si>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</si>
  <si>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SUELY PEREIRA DE FARIA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</si>
  <si>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</si>
  <si>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</si>
  <si>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</si>
  <si>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</si>
  <si>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</si>
  <si>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</si>
  <si>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</si>
  <si>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</si>
  <si>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HENRIQUE COELHO DA SILVA</t>
  </si>
  <si>
    <t>transporte.hmi@igh.org.br</t>
  </si>
  <si>
    <t>FUNDAÇÃO INSTITUTO DE PESQUISA E ESTUDO DE DIAGNOSTICO POR IMAGEM</t>
  </si>
  <si>
    <t>(1) / (2)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</si>
  <si>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</si>
  <si>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</si>
  <si>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</si>
  <si>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</si>
  <si>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</si>
  <si>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</si>
  <si>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</si>
  <si>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</si>
  <si>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</si>
  <si>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</si>
  <si>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</si>
  <si>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</si>
  <si>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</si>
  <si>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</si>
  <si>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</si>
  <si>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</si>
  <si>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</si>
  <si>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</si>
  <si>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(3)</t>
  </si>
  <si>
    <t>DIRETORIA CLÍNICA</t>
  </si>
  <si>
    <t>PEDRO AMERICO DE CARVALHO MURICY FILHO</t>
  </si>
  <si>
    <t>GERENCIA OPERACIONAL</t>
  </si>
  <si>
    <t>pedro.muricy@igh.org.br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</si>
  <si>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</si>
  <si>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</si>
  <si>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</si>
  <si>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</si>
  <si>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</si>
  <si>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</si>
  <si>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</si>
  <si>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</si>
  <si>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</si>
  <si>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</si>
  <si>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</si>
  <si>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</si>
  <si>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</si>
  <si>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</si>
  <si>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</si>
  <si>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</si>
  <si>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</si>
  <si>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</si>
  <si>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</si>
  <si>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VÍNCULO PESSOA JURÍDICA (EMPRESA FIDI) - CUSTO SUPORTADO PELA SECRETARIA DO ESTADO DA SAÚDE;</t>
  </si>
  <si>
    <t>(3) CARGO SEM OCUPANTE DEVIDO A FALTA DE QUORUM MÍNIMO PARA VOTAÇÃO.</t>
  </si>
  <si>
    <t>ASSINATURA DO RESPONSÁVEL:</t>
  </si>
  <si>
    <t>COORDENAÇÃO OPERACIONAL / TRANSPORTE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</si>
</sst>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transporte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pedro.muricy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bcoleite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fon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contatogo@fidi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utimaterna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labclinicas.hmi@igh.org.br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43862</v>
      </c>
    </row>
    <row r="11" spans="1:18" ht="38.25" x14ac:dyDescent="0.25">
      <c r="A11" s="34" t="s">
        <v>4</v>
      </c>
      <c r="B11" s="34"/>
      <c r="C11" s="34"/>
      <c r="D11" s="34"/>
      <c r="E11" s="34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26034.880000000001</v>
      </c>
      <c r="K12" s="18">
        <v>4346.1099999999997</v>
      </c>
      <c r="L12" s="18">
        <v>70914.31</v>
      </c>
      <c r="M12" s="18">
        <v>70914.31</v>
      </c>
      <c r="N12" s="18">
        <v>0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13372.39</v>
      </c>
      <c r="M13" s="18">
        <v>4255.7999999999993</v>
      </c>
      <c r="N13" s="18">
        <v>9116.59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27000</v>
      </c>
      <c r="M14" s="18">
        <v>7042.19</v>
      </c>
      <c r="N14" s="18">
        <v>19957.810000000001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2603.5</v>
      </c>
      <c r="K15" s="18">
        <v>0</v>
      </c>
      <c r="L15" s="18">
        <v>12268.85</v>
      </c>
      <c r="M15" s="18">
        <v>3942.42</v>
      </c>
      <c r="N15" s="18">
        <v>8326.43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5786.83</v>
      </c>
      <c r="M16" s="18">
        <v>1223.26</v>
      </c>
      <c r="N16" s="18">
        <v>4563.57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5786.83</v>
      </c>
      <c r="M17" s="18">
        <v>1223.26</v>
      </c>
      <c r="N17" s="18">
        <v>4563.57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5433.3</v>
      </c>
      <c r="M18" s="18">
        <v>2191.1000000000004</v>
      </c>
      <c r="N18" s="18">
        <v>3242.2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5588.1</v>
      </c>
      <c r="M19" s="18">
        <v>1113.01</v>
      </c>
      <c r="N19" s="18">
        <v>4475.09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5786.83</v>
      </c>
      <c r="M20" s="18">
        <v>1223.26</v>
      </c>
      <c r="N20" s="18">
        <v>4563.57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5786.83</v>
      </c>
      <c r="M21" s="18">
        <v>1212.28</v>
      </c>
      <c r="N21" s="18">
        <v>4574.55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5707.34</v>
      </c>
      <c r="M22" s="18">
        <v>1195.06</v>
      </c>
      <c r="N22" s="18">
        <v>4512.28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4505.37</v>
      </c>
      <c r="M23" s="18">
        <v>1042.2199999999998</v>
      </c>
      <c r="N23" s="18">
        <v>3463.15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6204.64</v>
      </c>
      <c r="M24" s="18">
        <v>1985.8200000000006</v>
      </c>
      <c r="N24" s="18">
        <v>4218.82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0</v>
      </c>
      <c r="L25" s="18">
        <v>5786.83</v>
      </c>
      <c r="M25" s="18">
        <v>1183.51</v>
      </c>
      <c r="N25" s="18">
        <v>4603.32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3303.92</v>
      </c>
      <c r="K26" s="18">
        <v>0</v>
      </c>
      <c r="L26" s="18">
        <v>6135.85</v>
      </c>
      <c r="M26" s="18">
        <v>3658.11</v>
      </c>
      <c r="N26" s="18">
        <v>2477.7399999999998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8585.3700000000008</v>
      </c>
      <c r="L28" s="18">
        <v>19025.599999999999</v>
      </c>
      <c r="M28" s="18">
        <v>4500.8599999999988</v>
      </c>
      <c r="N28" s="18">
        <v>14524.74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7511.76</v>
      </c>
      <c r="L29" s="18">
        <v>16878.38</v>
      </c>
      <c r="M29" s="18">
        <v>4589.3600000000006</v>
      </c>
      <c r="N29" s="18">
        <v>12289.02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14423.27</v>
      </c>
      <c r="M30" s="18">
        <v>3583.59</v>
      </c>
      <c r="N30" s="18">
        <v>10839.68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7074.89</v>
      </c>
      <c r="M31" s="18">
        <v>2210.12</v>
      </c>
      <c r="N31" s="18">
        <v>4864.7700000000004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0</v>
      </c>
      <c r="L32" s="18">
        <v>4439.37</v>
      </c>
      <c r="M32" s="18">
        <v>741.18</v>
      </c>
      <c r="N32" s="18">
        <v>3698.19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3952.03</v>
      </c>
      <c r="M33" s="18">
        <v>607.51</v>
      </c>
      <c r="N33" s="18">
        <v>3344.52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0</v>
      </c>
      <c r="L34" s="18">
        <v>11438.46</v>
      </c>
      <c r="M34" s="18">
        <v>2319.06</v>
      </c>
      <c r="N34" s="18">
        <v>9119.4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8972.7999999999993</v>
      </c>
      <c r="M35" s="18">
        <v>4965.2899999999991</v>
      </c>
      <c r="N35" s="18">
        <v>4007.51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5786.83</v>
      </c>
      <c r="M36" s="18">
        <v>1223.26</v>
      </c>
      <c r="N36" s="18">
        <v>4563.57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951.81</v>
      </c>
      <c r="N37" s="18">
        <v>4166.47</v>
      </c>
    </row>
    <row r="38" spans="1:14" s="24" customFormat="1" x14ac:dyDescent="0.25">
      <c r="A38" s="19" t="s">
        <v>94</v>
      </c>
      <c r="B38" s="20"/>
      <c r="C38" s="20"/>
      <c r="D38" s="20"/>
      <c r="E38" s="21"/>
      <c r="F38" s="22" t="s">
        <v>95</v>
      </c>
      <c r="G38" s="23" t="s">
        <v>96</v>
      </c>
      <c r="H38" s="16" t="s">
        <v>97</v>
      </c>
      <c r="I38" s="17" t="s">
        <v>98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s="1" customFormat="1" x14ac:dyDescent="0.25">
      <c r="A39" s="11" t="s">
        <v>99</v>
      </c>
      <c r="B39" s="12"/>
      <c r="C39" s="12"/>
      <c r="D39" s="12"/>
      <c r="E39" s="13"/>
      <c r="F39" s="22" t="s">
        <v>60</v>
      </c>
      <c r="G39" s="15" t="s">
        <v>100</v>
      </c>
      <c r="H39" s="16" t="s">
        <v>101</v>
      </c>
      <c r="I39" s="17" t="s">
        <v>102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103</v>
      </c>
      <c r="B40" s="12"/>
      <c r="C40" s="12"/>
      <c r="D40" s="12"/>
      <c r="E40" s="13"/>
      <c r="F40" s="22" t="s">
        <v>60</v>
      </c>
      <c r="G40" s="15" t="s">
        <v>104</v>
      </c>
      <c r="H40" s="16" t="s">
        <v>105</v>
      </c>
      <c r="I40" s="17" t="s">
        <v>106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x14ac:dyDescent="0.25">
      <c r="A41" s="19" t="s">
        <v>107</v>
      </c>
      <c r="B41" s="20"/>
      <c r="C41" s="20"/>
      <c r="D41" s="20"/>
      <c r="E41" s="21"/>
      <c r="F41" s="22" t="s">
        <v>60</v>
      </c>
      <c r="G41" s="23" t="s">
        <v>108</v>
      </c>
      <c r="H41" s="16" t="s">
        <v>109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110</v>
      </c>
      <c r="B42" s="12"/>
      <c r="C42" s="12"/>
      <c r="D42" s="12"/>
      <c r="E42" s="13"/>
      <c r="F42" s="26"/>
      <c r="G42" s="15" t="s">
        <v>111</v>
      </c>
      <c r="H42" s="16" t="s">
        <v>16</v>
      </c>
      <c r="I42" s="17" t="s">
        <v>112</v>
      </c>
      <c r="J42" s="18">
        <v>959.8</v>
      </c>
      <c r="K42" s="18">
        <v>5758.77</v>
      </c>
      <c r="L42" s="18">
        <v>13489.08</v>
      </c>
      <c r="M42" s="18">
        <v>4490.17</v>
      </c>
      <c r="N42" s="18">
        <v>8998.91</v>
      </c>
    </row>
    <row r="43" spans="1:14" s="1" customFormat="1" x14ac:dyDescent="0.25">
      <c r="A43" s="11" t="s">
        <v>113</v>
      </c>
      <c r="B43" s="12"/>
      <c r="C43" s="12"/>
      <c r="D43" s="12"/>
      <c r="E43" s="13"/>
      <c r="F43" s="26" t="s">
        <v>114</v>
      </c>
      <c r="G43" s="15" t="s">
        <v>115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116</v>
      </c>
      <c r="B44" s="12"/>
      <c r="C44" s="12"/>
      <c r="D44" s="12"/>
      <c r="E44" s="13"/>
      <c r="F44" s="14"/>
      <c r="G44" s="15" t="s">
        <v>117</v>
      </c>
      <c r="H44" s="16" t="s">
        <v>16</v>
      </c>
      <c r="I44" s="17" t="s">
        <v>118</v>
      </c>
      <c r="J44" s="18">
        <v>0</v>
      </c>
      <c r="K44" s="18">
        <v>0</v>
      </c>
      <c r="L44" s="18">
        <v>13699.67</v>
      </c>
      <c r="M44" s="18">
        <v>3384.6</v>
      </c>
      <c r="N44" s="18">
        <v>10315.07</v>
      </c>
    </row>
    <row r="45" spans="1:14" s="1" customFormat="1" x14ac:dyDescent="0.25">
      <c r="A45" s="19" t="s">
        <v>92</v>
      </c>
      <c r="B45" s="12"/>
      <c r="C45" s="12"/>
      <c r="D45" s="12"/>
      <c r="E45" s="13"/>
      <c r="F45" s="14"/>
      <c r="G45" s="15" t="s">
        <v>141</v>
      </c>
      <c r="H45" s="16" t="s">
        <v>16</v>
      </c>
      <c r="I45" s="17" t="s">
        <v>93</v>
      </c>
      <c r="J45" s="18">
        <v>0</v>
      </c>
      <c r="K45" s="18">
        <v>0</v>
      </c>
      <c r="L45" s="18">
        <v>4109.8</v>
      </c>
      <c r="M45" s="18">
        <v>617.49</v>
      </c>
      <c r="N45" s="18">
        <v>3492.31</v>
      </c>
    </row>
    <row r="46" spans="1:14" s="1" customFormat="1" x14ac:dyDescent="0.25">
      <c r="A46" s="11" t="s">
        <v>119</v>
      </c>
      <c r="B46" s="12"/>
      <c r="C46" s="12"/>
      <c r="D46" s="12"/>
      <c r="E46" s="13"/>
      <c r="F46" s="26"/>
      <c r="G46" s="15" t="s">
        <v>120</v>
      </c>
      <c r="H46" s="16" t="s">
        <v>16</v>
      </c>
      <c r="I46" s="17" t="s">
        <v>121</v>
      </c>
      <c r="J46" s="18">
        <v>0</v>
      </c>
      <c r="K46" s="18">
        <v>0</v>
      </c>
      <c r="L46" s="18">
        <v>5786.83</v>
      </c>
      <c r="M46" s="18">
        <v>1183.51</v>
      </c>
      <c r="N46" s="18">
        <v>4603.32</v>
      </c>
    </row>
    <row r="47" spans="1:14" s="24" customFormat="1" x14ac:dyDescent="0.25">
      <c r="A47" s="19" t="s">
        <v>122</v>
      </c>
      <c r="B47" s="20"/>
      <c r="C47" s="20"/>
      <c r="D47" s="20"/>
      <c r="E47" s="21"/>
      <c r="F47" s="22"/>
      <c r="G47" s="23" t="s">
        <v>123</v>
      </c>
      <c r="H47" s="16" t="s">
        <v>16</v>
      </c>
      <c r="I47" s="17" t="s">
        <v>124</v>
      </c>
      <c r="J47" s="18">
        <v>0</v>
      </c>
      <c r="K47" s="18">
        <v>0</v>
      </c>
      <c r="L47" s="18">
        <v>1432.88</v>
      </c>
      <c r="M47" s="18">
        <v>110.74</v>
      </c>
      <c r="N47" s="18">
        <v>1322.14</v>
      </c>
    </row>
    <row r="48" spans="1:14" s="24" customFormat="1" x14ac:dyDescent="0.25">
      <c r="A48" s="19" t="s">
        <v>113</v>
      </c>
      <c r="B48" s="20"/>
      <c r="C48" s="20"/>
      <c r="D48" s="20"/>
      <c r="E48" s="21"/>
      <c r="F48" s="22"/>
      <c r="G48" s="23" t="s">
        <v>125</v>
      </c>
      <c r="H48" s="16" t="s">
        <v>16</v>
      </c>
      <c r="I48" s="17" t="s">
        <v>126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 ht="13.5" customHeight="1" x14ac:dyDescent="0.25">
      <c r="A49" s="11" t="s">
        <v>127</v>
      </c>
      <c r="B49" s="12"/>
      <c r="C49" s="12"/>
      <c r="D49" s="12"/>
      <c r="E49" s="13"/>
      <c r="F49" s="22"/>
      <c r="G49" s="29" t="s">
        <v>128</v>
      </c>
      <c r="H49" s="16" t="s">
        <v>16</v>
      </c>
      <c r="I49" s="17" t="s">
        <v>129</v>
      </c>
      <c r="J49" s="18">
        <v>0</v>
      </c>
      <c r="K49" s="18">
        <v>5756.98</v>
      </c>
      <c r="L49" s="18">
        <v>13368.82</v>
      </c>
      <c r="M49" s="18">
        <v>2760.9599999999991</v>
      </c>
      <c r="N49" s="18">
        <v>10607.86</v>
      </c>
    </row>
    <row r="50" spans="1:14" s="1" customFormat="1" x14ac:dyDescent="0.25">
      <c r="A50" s="11" t="s">
        <v>130</v>
      </c>
      <c r="B50" s="12"/>
      <c r="C50" s="12"/>
      <c r="D50" s="12"/>
      <c r="E50" s="13"/>
      <c r="F50" s="14"/>
      <c r="G50" s="15" t="s">
        <v>131</v>
      </c>
      <c r="H50" s="16" t="s">
        <v>16</v>
      </c>
      <c r="I50" s="17" t="s">
        <v>132</v>
      </c>
      <c r="J50" s="18">
        <v>0</v>
      </c>
      <c r="K50" s="18">
        <v>0</v>
      </c>
      <c r="L50" s="18">
        <v>5389.37</v>
      </c>
      <c r="M50" s="18">
        <v>1082.26</v>
      </c>
      <c r="N50" s="18">
        <v>4307.1099999999997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0" t="s">
        <v>133</v>
      </c>
      <c r="B52" s="2"/>
      <c r="C52" s="2"/>
      <c r="D52" s="2" t="s">
        <v>134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0" t="s">
        <v>135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1" t="s">
        <v>136</v>
      </c>
      <c r="B55" s="2"/>
      <c r="C55" s="2"/>
      <c r="D55" s="2"/>
      <c r="E55" s="2"/>
      <c r="F55" s="2"/>
      <c r="G55" s="4"/>
      <c r="H55" s="2"/>
      <c r="I55" s="32" t="s">
        <v>137</v>
      </c>
      <c r="J55" s="35">
        <f ca="1">TODAY()</f>
        <v>44593</v>
      </c>
      <c r="K55" s="35"/>
      <c r="L55" s="2"/>
      <c r="M55" s="2"/>
      <c r="N55" s="2"/>
    </row>
    <row r="56" spans="1:14" s="1" customFormat="1" x14ac:dyDescent="0.25">
      <c r="A56" s="31" t="s">
        <v>138</v>
      </c>
      <c r="B56" s="2"/>
      <c r="C56" s="2"/>
      <c r="D56" s="2"/>
      <c r="E56" s="2"/>
      <c r="F56" s="2"/>
      <c r="G56" s="4"/>
      <c r="H56" s="2"/>
      <c r="I56" s="2"/>
      <c r="J56" s="2"/>
      <c r="K56" s="2"/>
      <c r="L56" s="2"/>
      <c r="M56" s="2"/>
      <c r="N56" s="2"/>
    </row>
    <row r="57" spans="1:14" x14ac:dyDescent="0.25">
      <c r="A57" s="2" t="s">
        <v>139</v>
      </c>
    </row>
    <row r="59" spans="1:14" s="1" customFormat="1" ht="15" x14ac:dyDescent="0.25">
      <c r="A59" s="5" t="s">
        <v>140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8" r:id="rId28"/>
    <hyperlink ref="I31" r:id="rId29"/>
    <hyperlink ref="I40" r:id="rId30" display="labclinicas.hmi@igh.org.br"/>
    <hyperlink ref="I17" r:id="rId31"/>
    <hyperlink ref="I32" r:id="rId32"/>
    <hyperlink ref="I44" r:id="rId33"/>
    <hyperlink ref="I45" r:id="rId3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5"/>
  <ignoredErrors>
    <ignoredError sqref="F27:F37 F46:F50 F38:F44" numberStoredAsText="1"/>
  </ignoredErrors>
  <drawing r:id="rId36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wRVpdHbVJ7X7Npsgzt7HV7kkNwcBeX5YbsQkQHisNm8=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w0qsgAF+xiE2FUbR0fhy+Z3zdobpDxjju3vTZqGlYCo=</DigestValue>
    </Reference>
  </SignedInfo>
  <SignatureValue>kWVeUrcxPleMlrRSVGMvGQzuPPfm3N8nj5GnYvrZptPDaXcO9t/PtQ4oZobPaPaSdQp4jsOMNurD
NyEI3cJPrdFFUDNfISGDGV8j766QGNZgzfRbQugCKiFc8pnOBdOXVEgfMMxtIfYDzbWV8NW7wdIO
BR90egmCNIgTf/CNuFLMy1b/UYMHKA3mLYDzax09i+uSHySwCqC+ZAqbVae2t+h+65lnCFo/8y/S
h0E9AXguMxy8YxVs60hKLwJFnRS2UpAQW7LpOmJ40rKqbnE1exaWiNROdl124LK+R/nE8mRlP2x5
Rn1e5Qu0kFaCfFKB+q8NVlj6JokFOUgpGA9Y6A==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pZQPKwrRs4QX89sXf6E1V5R1gBHLPhfVMpMcfe7W+w0=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0p6emhBMkCtIhHjZASDBcYuObi9za4flyNnBf0Dx4kw=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9Y5h0Rw2pmAag0Mf3m1lJFV0TyVahGZHFSpTU4vrbo0=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HOgWw9fc7FL+9NNT6Usnu6TV81dUHam2NKLDwQy4oC8=</DigestValue>
      </Reference>
      <Reference URI="/xl/worksheets/sheet1.xml?ContentType=application/vnd.openxmlformats-officedocument.spreadsheetml.worksheet+xml">
        <DigestMethod Algorithm="http://www.w3.org/2001/04/xmlenc#sha256"/>
        <DigestValue>WiSIPdEyfrT8mg/n0GBzy3Ya66AVZV7ZvfAAgeDW45s=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2022-02-01T17:44:31Z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2022-02-01T17:44:31Z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LofJdDPyOzlYZoIqxrHC7Y+O79INOfazzXRlxwigN0w=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UsZHzLpKpNt/HabmHgjNFW9Q7vMJBhTwSgTHpNuM85A=</DigestValue>
    </Reference>
  </SignedInfo>
  <SignatureValue>C7ZIs0dCMBLaFyE2tV57upT1uoyN0gwJ+vP3Q7k0UI1zlcH1TY8Ijc3c6+M812kMVD8SWGQ1Sb7A
qwZ4NTDN93LoPVOc+qOlUQKlvN1JBrViN9FOhciAh5G9NkgtP+a+pVCCmFsqg9sKV+BHLI2N5KDY
5FM0YDUv1plq7EDJi0YtDaho2zBnm8nj8JXdcgSP89oSQKOWP3mzNQFBSHA4VUVxMIJxPUs3vBdZ
WPL+rCDMeDhLwmLcobqf8Y5Az3VIaSzTkm4yaDRmvipmfJAyWKsiDFzLhCSGelWZ+S08AeGpjoO8
+MP4dAXViB5n4GyGvjx430jz8NGRu6GtpaFPvw==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I/szAt7Ibh8zRVIIqlvYB4aYvw32XNRKV1+AGfSQDQ8=</DigestValue>
      </Reference>
      <Reference URI="/xl/styles.xml?ContentType=application/vnd.openxmlformats-officedocument.spreadsheetml.styles+xml">
        <DigestMethod Algorithm="http://www.w3.org/2001/04/xmlenc#sha256"/>
        <DigestValue>ArYmCBy/3xUeFd8F+feVilr3dIvMuyQG3I068V4KPfM=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</Transform>
          <Transform Algorithm="http://www.w3.org/TR/2001/REC-xml-c14n-20010315"/>
        </Transforms>
        <DigestMethod Algorithm="http://www.w3.org/2001/04/xmlenc#sha256"/>
        <DigestValue>FYz1Znl+SkYhGA3pKtubl5UrmedfyBuriepSphoC0qY=</DigestValue>
      </Reference>
      <Reference URI="/xl/worksheets/sheet1.xml?ContentType=application/vnd.openxmlformats-officedocument.spreadsheetml.worksheet+xml">
        <DigestMethod Algorithm="http://www.w3.org/2001/04/xmlenc#sha256"/>
        <DigestValue>M45ddp6cpEaFOESHpTNkc83q7Gv0blAB64kiJnjc3W0=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2022-02-01T18:41:37Z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2022-02-01T17:43:14Z</dcterms:created>
  <dcterms:modified xsi:type="dcterms:W3CDTF">2022-02-01T18:40:53Z</dcterms:modified>
</cp:coreProperties>
</file>