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20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IGH!$A$1:$N$45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<sst xmlns="http://schemas.openxmlformats.org/spreadsheetml/2006/main" count="138" uniqueCount="99">
  <si>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</si>
  <si>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</si>
  <si>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</si>
  <si>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</si>
  <si>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</si>
  <si>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</si>
  <si>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</si>
  <si>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</si>
  <si>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</si>
  <si>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</si>
  <si>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</si>
  <si>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</si>
  <si>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</si>
  <si>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</si>
  <si>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</si>
  <si>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</si>
  <si>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</si>
  <si>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</si>
  <si>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</si>
  <si>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</si>
  <si>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</si>
  <si>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</si>
  <si>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</si>
  <si>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</si>
  <si>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</si>
  <si>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</si>
  <si>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</si>
  <si>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</si>
  <si>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</si>
  <si>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</si>
  <si>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</si>
  <si>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</si>
  <si>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</si>
  <si>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</si>
  <si>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</si>
  <si>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</si>
  <si>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</si>
  <si>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GUSTAVO GUIMARAES</t>
  </si>
  <si>
    <t>(4) / (5)</t>
  </si>
  <si>
    <t>DIRETORIA ASSISTENCIAL CORPORATIVA</t>
  </si>
  <si>
    <t>gustavo.guimaraes@igh.org.br</t>
  </si>
  <si>
    <t>SIGEVALDO SANTANA DE JESUS</t>
  </si>
  <si>
    <t>DIRETORIA ADMINISTRATIVA CORPORATIVA</t>
  </si>
  <si>
    <t>sigevaldo.santana@igh.org.br</t>
  </si>
  <si>
    <t>RITA DE CASSIA LEAL DE SOUZA</t>
  </si>
  <si>
    <t>DIRETORIA REGIONAL GOIAS (ESCRITORIO REGIONAL GOIAS)</t>
  </si>
  <si>
    <t>rita.leal@igh.org.br</t>
  </si>
  <si>
    <t>RENATA DE SOUZA SANTOS DAMASCENO</t>
  </si>
  <si>
    <t>(6)</t>
  </si>
  <si>
    <t>GERENCIA CORPORATIVA DE QUALIDADE E SEGURANCA DO PACIENTE</t>
  </si>
  <si>
    <t>renata.damasceno@igh.org.br</t>
  </si>
  <si>
    <t>CERES MARIA RIBEIRO ANDRADE MORAES</t>
  </si>
  <si>
    <t>(5)</t>
  </si>
  <si>
    <t>ASSESSORA ASSISTENCIAL EDUCACAO PERMANENTE</t>
  </si>
  <si>
    <t>ceres.moraes@igh.org.br</t>
  </si>
  <si>
    <t>MARIA IZABELA DE FREITAS RIOS DOS SANTOS</t>
  </si>
  <si>
    <t>(7)</t>
  </si>
  <si>
    <t>DIRETORIA TECNICA HEMNSL</t>
  </si>
  <si>
    <t>(62) 3956-2997</t>
  </si>
  <si>
    <t>maria.santos@igh.org.br</t>
  </si>
  <si>
    <t>SARA DE ALMEIDA BARBOSA</t>
  </si>
  <si>
    <t>DIRETORIA TECNICA HMI</t>
  </si>
  <si>
    <t>(62) 3217-8900</t>
  </si>
  <si>
    <t>diretoriatecnica.hmi@igh.org.br</t>
  </si>
  <si>
    <t>VALDEIR DE SOUSA TEIXEIRA</t>
  </si>
  <si>
    <t>DIRETORIA TECNICA HUAPA</t>
  </si>
  <si>
    <t>(62) 3210-6910</t>
  </si>
  <si>
    <t>valdeir.teixeira@igh.org.br</t>
  </si>
  <si>
    <t>VANIMEIRE ROCHA LEAL</t>
  </si>
  <si>
    <t>GERENCIA CORPORATIVA CONTABIL E FISCAL</t>
  </si>
  <si>
    <t>vanimeire.leal@igh.org.br</t>
  </si>
  <si>
    <t>VAGO</t>
  </si>
  <si>
    <t>GERENCIA CORPORATIVA  DE COMPRAS</t>
  </si>
  <si>
    <t>GEISA CARVALHO MACHADO</t>
  </si>
  <si>
    <t>GERENCIA CORPORATIVA DE RH E DEPARTAMENTO DE PESSOAL</t>
  </si>
  <si>
    <t>geisa.machado@igh.org.br</t>
  </si>
  <si>
    <t>RENATA FERNANDES DIAS FIGUEIREDO</t>
  </si>
  <si>
    <t>GERENCIA CORPORATIVA DE TI - SOFTWARE E INFRAESTRUTURA</t>
  </si>
  <si>
    <t>renata.dias@igh.org.br</t>
  </si>
  <si>
    <t>SHEILA NUNES LESSA</t>
  </si>
  <si>
    <t>GERENCIA CORPORATIVA FINANCEIRA</t>
  </si>
  <si>
    <t>sheila.nunes@igh.org.br</t>
  </si>
  <si>
    <t>TAIS VASQUES FREITAS</t>
  </si>
  <si>
    <t>ASSESSORIA DE COMUNICACAO E MARKETING</t>
  </si>
  <si>
    <t>tais.freitas@igh.org.br</t>
  </si>
  <si>
    <t>ALINE MARTINELE DE OLIVEIRA TONHA</t>
  </si>
  <si>
    <t>GERENCIA CORPORATIVA JURIDICA, CONTRATOS E LICITACOES</t>
  </si>
  <si>
    <t>aline.martinele@igh.org.br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</si>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</sst>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neo.hmmi@igh.org.br" TargetMode="External"/><Relationship Id="rId13" Type="http://schemas.openxmlformats.org/officeDocument/2006/relationships/hyperlink" Target="mailto:bcoleite.hmi@igh.org.br" TargetMode="External"/><Relationship Id="rId18" Type="http://schemas.openxmlformats.org/officeDocument/2006/relationships/hyperlink" Target="mailto:valdeir.teixeira@igh.org.br" TargetMode="External"/><Relationship Id="rId3" Type="http://schemas.openxmlformats.org/officeDocument/2006/relationships/hyperlink" Target="mailto:fabia.mendonca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utipedi.hmi@igh.org.br" TargetMode="External"/><Relationship Id="rId12" Type="http://schemas.openxmlformats.org/officeDocument/2006/relationships/hyperlink" Target="mailto:ccirurgico.hmi@igh.org.br" TargetMode="External"/><Relationship Id="rId17" Type="http://schemas.openxmlformats.org/officeDocument/2006/relationships/hyperlink" Target="mailto:rita.leal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laryssa.barbosa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tipedi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fono.hmi@igh.org.br" TargetMode="External"/><Relationship Id="rId10" Type="http://schemas.openxmlformats.org/officeDocument/2006/relationships/hyperlink" Target="mailto:ucin.hmi@igh.org.br" TargetMode="External"/><Relationship Id="rId19" Type="http://schemas.openxmlformats.org/officeDocument/2006/relationships/hyperlink" Target="mailto:maria.santos@igh.org.br" TargetMode="External"/><Relationship Id="rId4" Type="http://schemas.openxmlformats.org/officeDocument/2006/relationships/hyperlink" Target="mailto:psmulher.hmi@igh.org.br" TargetMode="External"/><Relationship Id="rId9" Type="http://schemas.openxmlformats.org/officeDocument/2006/relationships/hyperlink" Target="mailto:utineo2.hmi@igh.org.br" TargetMode="External"/><Relationship Id="rId14" Type="http://schemas.openxmlformats.org/officeDocument/2006/relationships/hyperlink" Target="mailto:utimatern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5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43862</v>
      </c>
    </row>
    <row r="9" spans="1:18" ht="38.25" x14ac:dyDescent="0.25">
      <c r="A9" s="33" t="s">
        <v>3</v>
      </c>
      <c r="B9" s="33"/>
      <c r="C9" s="33"/>
      <c r="D9" s="33"/>
      <c r="E9" s="33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49990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54990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0</v>
      </c>
      <c r="L20" s="18">
        <v>45615.100000000006</v>
      </c>
      <c r="M20" s="18">
        <v>12161.34</v>
      </c>
      <c r="N20" s="18">
        <v>33453.760000000002</v>
      </c>
    </row>
    <row r="21" spans="1:14" s="24" customFormat="1" ht="28.5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17" t="s">
        <v>50</v>
      </c>
      <c r="J21" s="18">
        <v>0</v>
      </c>
      <c r="K21" s="18">
        <v>0</v>
      </c>
      <c r="L21" s="18">
        <v>8853.4500000000007</v>
      </c>
      <c r="M21" s="18">
        <v>1947.61</v>
      </c>
      <c r="N21" s="18">
        <v>6905.8400000000011</v>
      </c>
    </row>
    <row r="22" spans="1:14" s="1" customFormat="1" x14ac:dyDescent="0.25">
      <c r="A22" s="19" t="s">
        <v>51</v>
      </c>
      <c r="B22" s="12"/>
      <c r="C22" s="12"/>
      <c r="D22" s="12"/>
      <c r="E22" s="13"/>
      <c r="F22" s="14" t="s">
        <v>52</v>
      </c>
      <c r="G22" s="15" t="s">
        <v>53</v>
      </c>
      <c r="H22" s="16" t="s">
        <v>16</v>
      </c>
      <c r="I22" s="25" t="s">
        <v>54</v>
      </c>
      <c r="J22" s="18">
        <v>0</v>
      </c>
      <c r="K22" s="18">
        <v>0</v>
      </c>
      <c r="L22" s="18">
        <v>0</v>
      </c>
      <c r="M22" s="18">
        <v>0</v>
      </c>
      <c r="N22" s="18">
        <v>11000</v>
      </c>
    </row>
    <row r="23" spans="1:14" s="1" customFormat="1" ht="15" x14ac:dyDescent="0.25">
      <c r="A23" s="19" t="s">
        <v>55</v>
      </c>
      <c r="B23" s="12"/>
      <c r="C23" s="12"/>
      <c r="D23" s="12"/>
      <c r="E23" s="13"/>
      <c r="F23" s="26" t="s">
        <v>56</v>
      </c>
      <c r="G23" s="15" t="s">
        <v>57</v>
      </c>
      <c r="H23" s="16" t="s">
        <v>58</v>
      </c>
      <c r="I23" s="27" t="s">
        <v>59</v>
      </c>
      <c r="J23" s="18">
        <v>0</v>
      </c>
      <c r="K23" s="18">
        <v>0</v>
      </c>
      <c r="L23" s="18">
        <v>15750</v>
      </c>
      <c r="M23" s="18">
        <v>3948.44</v>
      </c>
      <c r="N23" s="18">
        <v>11801.56</v>
      </c>
    </row>
    <row r="24" spans="1:14" s="1" customFormat="1" x14ac:dyDescent="0.25">
      <c r="A24" s="19" t="s">
        <v>60</v>
      </c>
      <c r="B24" s="12"/>
      <c r="C24" s="12"/>
      <c r="D24" s="12"/>
      <c r="E24" s="13"/>
      <c r="F24" s="26" t="s">
        <v>56</v>
      </c>
      <c r="G24" s="15" t="s">
        <v>61</v>
      </c>
      <c r="H24" s="16" t="s">
        <v>62</v>
      </c>
      <c r="I24" s="25" t="s">
        <v>63</v>
      </c>
      <c r="J24" s="18">
        <v>0</v>
      </c>
      <c r="K24" s="18">
        <v>0</v>
      </c>
      <c r="L24" s="18">
        <v>27000</v>
      </c>
      <c r="M24" s="18">
        <v>7042.19</v>
      </c>
      <c r="N24" s="18">
        <v>19957.810000000001</v>
      </c>
    </row>
    <row r="25" spans="1:14" s="1" customFormat="1" ht="15" x14ac:dyDescent="0.25">
      <c r="A25" s="19" t="s">
        <v>64</v>
      </c>
      <c r="B25" s="12"/>
      <c r="C25" s="12"/>
      <c r="D25" s="12"/>
      <c r="E25" s="13"/>
      <c r="F25" s="26" t="s">
        <v>56</v>
      </c>
      <c r="G25" s="15" t="s">
        <v>65</v>
      </c>
      <c r="H25" s="16" t="s">
        <v>66</v>
      </c>
      <c r="I25" s="27" t="s">
        <v>67</v>
      </c>
      <c r="J25" s="18">
        <v>0</v>
      </c>
      <c r="K25" s="18">
        <v>0</v>
      </c>
      <c r="L25" s="18">
        <v>20000</v>
      </c>
      <c r="M25" s="18">
        <v>5117.1899999999996</v>
      </c>
      <c r="N25" s="18">
        <v>14882.81</v>
      </c>
    </row>
    <row r="26" spans="1:14" s="24" customFormat="1" ht="13.5" customHeight="1" x14ac:dyDescent="0.25">
      <c r="A26" s="19" t="s">
        <v>68</v>
      </c>
      <c r="B26" s="20"/>
      <c r="C26" s="20"/>
      <c r="D26" s="20"/>
      <c r="E26" s="21"/>
      <c r="F26" s="22" t="s">
        <v>48</v>
      </c>
      <c r="G26" s="23" t="s">
        <v>69</v>
      </c>
      <c r="H26" s="16" t="s">
        <v>16</v>
      </c>
      <c r="I26" s="25" t="s">
        <v>70</v>
      </c>
      <c r="J26" s="18">
        <v>0</v>
      </c>
      <c r="K26" s="18">
        <v>0</v>
      </c>
      <c r="L26" s="18">
        <v>9676.7199999999993</v>
      </c>
      <c r="M26" s="18">
        <v>2228.15</v>
      </c>
      <c r="N26" s="18">
        <v>7448.57</v>
      </c>
    </row>
    <row r="27" spans="1:14" s="1" customFormat="1" x14ac:dyDescent="0.25">
      <c r="A27" s="19" t="s">
        <v>71</v>
      </c>
      <c r="B27" s="12"/>
      <c r="C27" s="12"/>
      <c r="D27" s="12"/>
      <c r="E27" s="13"/>
      <c r="F27" s="14" t="s">
        <v>48</v>
      </c>
      <c r="G27" s="15" t="s">
        <v>72</v>
      </c>
      <c r="H27" s="16" t="s">
        <v>16</v>
      </c>
      <c r="I27" s="17"/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1" customFormat="1" ht="13.5" customHeight="1" x14ac:dyDescent="0.25">
      <c r="A28" s="19" t="s">
        <v>73</v>
      </c>
      <c r="B28" s="12"/>
      <c r="C28" s="12"/>
      <c r="D28" s="12"/>
      <c r="E28" s="13"/>
      <c r="F28" s="26" t="s">
        <v>48</v>
      </c>
      <c r="G28" s="15" t="s">
        <v>74</v>
      </c>
      <c r="H28" s="16" t="s">
        <v>16</v>
      </c>
      <c r="I28" s="17" t="s">
        <v>75</v>
      </c>
      <c r="J28" s="18">
        <v>0</v>
      </c>
      <c r="K28" s="18">
        <v>0</v>
      </c>
      <c r="L28" s="18">
        <v>8905.01</v>
      </c>
      <c r="M28" s="18">
        <v>2001.75</v>
      </c>
      <c r="N28" s="18">
        <v>6903.26</v>
      </c>
    </row>
    <row r="29" spans="1:14" s="1" customFormat="1" ht="13.5" customHeight="1" x14ac:dyDescent="0.25">
      <c r="A29" s="19" t="s">
        <v>76</v>
      </c>
      <c r="B29" s="12"/>
      <c r="C29" s="12"/>
      <c r="D29" s="12"/>
      <c r="E29" s="13"/>
      <c r="F29" s="14" t="s">
        <v>48</v>
      </c>
      <c r="G29" s="15" t="s">
        <v>77</v>
      </c>
      <c r="H29" s="16" t="s">
        <v>16</v>
      </c>
      <c r="I29" s="17" t="s">
        <v>78</v>
      </c>
      <c r="J29" s="18">
        <v>0</v>
      </c>
      <c r="K29" s="18">
        <v>0</v>
      </c>
      <c r="L29" s="18">
        <v>10500</v>
      </c>
      <c r="M29" s="18">
        <v>2453.5500000000002</v>
      </c>
      <c r="N29" s="18">
        <v>8046.45</v>
      </c>
    </row>
    <row r="30" spans="1:14" s="1" customFormat="1" x14ac:dyDescent="0.25">
      <c r="A30" s="19" t="s">
        <v>79</v>
      </c>
      <c r="B30" s="12"/>
      <c r="C30" s="12"/>
      <c r="D30" s="12"/>
      <c r="E30" s="13"/>
      <c r="F30" s="26" t="s">
        <v>48</v>
      </c>
      <c r="G30" s="15" t="s">
        <v>80</v>
      </c>
      <c r="H30" s="16" t="s">
        <v>16</v>
      </c>
      <c r="I30" s="17" t="s">
        <v>81</v>
      </c>
      <c r="J30" s="18">
        <v>0</v>
      </c>
      <c r="K30" s="18">
        <v>0</v>
      </c>
      <c r="L30" s="18">
        <v>9676.7199999999993</v>
      </c>
      <c r="M30" s="18">
        <v>2280.29</v>
      </c>
      <c r="N30" s="18">
        <v>7396.4299999999994</v>
      </c>
    </row>
    <row r="31" spans="1:14" s="1" customFormat="1" x14ac:dyDescent="0.25">
      <c r="A31" s="19" t="s">
        <v>82</v>
      </c>
      <c r="B31" s="12"/>
      <c r="C31" s="12"/>
      <c r="D31" s="12"/>
      <c r="E31" s="13"/>
      <c r="F31" s="26" t="s">
        <v>48</v>
      </c>
      <c r="G31" s="15" t="s">
        <v>83</v>
      </c>
      <c r="H31" s="16" t="s">
        <v>16</v>
      </c>
      <c r="I31" s="17" t="s">
        <v>84</v>
      </c>
      <c r="J31" s="18">
        <v>0</v>
      </c>
      <c r="K31" s="18">
        <v>0</v>
      </c>
      <c r="L31" s="18">
        <v>7068.65</v>
      </c>
      <c r="M31" s="18">
        <v>1563.0700000000002</v>
      </c>
      <c r="N31" s="18">
        <v>5505.58</v>
      </c>
    </row>
    <row r="32" spans="1:14" s="1" customFormat="1" ht="13.5" customHeight="1" x14ac:dyDescent="0.25">
      <c r="A32" s="19" t="s">
        <v>85</v>
      </c>
      <c r="B32" s="12"/>
      <c r="C32" s="12"/>
      <c r="D32" s="12"/>
      <c r="E32" s="13"/>
      <c r="F32" s="14" t="s">
        <v>48</v>
      </c>
      <c r="G32" s="15" t="s">
        <v>86</v>
      </c>
      <c r="H32" s="16" t="s">
        <v>16</v>
      </c>
      <c r="I32" s="17" t="s">
        <v>87</v>
      </c>
      <c r="J32" s="18">
        <v>0</v>
      </c>
      <c r="K32" s="18">
        <v>0</v>
      </c>
      <c r="L32" s="18">
        <v>17703.439999999999</v>
      </c>
      <c r="M32" s="18">
        <v>4435.5</v>
      </c>
      <c r="N32" s="18">
        <v>13267.939999999999</v>
      </c>
    </row>
    <row r="33" spans="1:18" s="1" customFormat="1" x14ac:dyDescent="0.25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8" s="1" customFormat="1" x14ac:dyDescent="0.25">
      <c r="A34" s="28" t="s">
        <v>88</v>
      </c>
      <c r="B34" s="2"/>
      <c r="C34" s="2"/>
      <c r="D34" s="2" t="s">
        <v>89</v>
      </c>
      <c r="F34" s="3"/>
      <c r="G34" s="4"/>
      <c r="H34" s="2"/>
      <c r="I34" s="2"/>
      <c r="J34" s="2"/>
      <c r="K34" s="2"/>
      <c r="L34" s="2"/>
      <c r="M34" s="2"/>
      <c r="N34" s="2"/>
    </row>
    <row r="37" spans="1:18" s="1" customFormat="1" x14ac:dyDescent="0.25">
      <c r="A37" s="29" t="s">
        <v>90</v>
      </c>
      <c r="B37" s="2"/>
      <c r="C37" s="2"/>
      <c r="D37" s="2"/>
      <c r="E37" s="2"/>
      <c r="F37" s="2"/>
      <c r="G37" s="4"/>
      <c r="H37" s="2"/>
      <c r="L37" s="2"/>
      <c r="M37" s="2"/>
      <c r="N37" s="2"/>
    </row>
    <row r="38" spans="1:18" s="1" customFormat="1" x14ac:dyDescent="0.25">
      <c r="A38" s="29" t="s">
        <v>91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s="1" customFormat="1" x14ac:dyDescent="0.25">
      <c r="A39" s="29" t="s">
        <v>92</v>
      </c>
      <c r="B39" s="2"/>
      <c r="C39" s="2"/>
      <c r="D39" s="2"/>
      <c r="E39" s="2"/>
      <c r="F39" s="3"/>
      <c r="G39" s="4"/>
      <c r="H39" s="2"/>
      <c r="L39" s="2"/>
      <c r="M39" s="2"/>
      <c r="N39" s="2"/>
      <c r="Q39" s="2"/>
      <c r="R39" s="2"/>
    </row>
    <row r="40" spans="1:18" s="1" customFormat="1" ht="15" x14ac:dyDescent="0.25">
      <c r="A40" s="30" t="s">
        <v>93</v>
      </c>
      <c r="B40" s="2"/>
      <c r="C40" s="2"/>
      <c r="D40" s="2"/>
      <c r="E40" s="2"/>
      <c r="F40" s="3"/>
      <c r="G40" s="4"/>
      <c r="H40" s="2"/>
      <c r="I40" s="31" t="s">
        <v>94</v>
      </c>
      <c r="J40" s="34">
        <f ca="1">TODAY()</f>
        <v>45150</v>
      </c>
      <c r="K40" s="34"/>
      <c r="L40" s="2"/>
      <c r="M40" s="2"/>
      <c r="N40" s="2"/>
      <c r="Q40" s="2"/>
      <c r="R40" s="2"/>
    </row>
    <row r="41" spans="1:18" s="1" customFormat="1" x14ac:dyDescent="0.25">
      <c r="A41" s="29" t="s">
        <v>95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  <c r="Q41" s="2"/>
      <c r="R41" s="2"/>
    </row>
    <row r="42" spans="1:18" x14ac:dyDescent="0.25">
      <c r="A42" s="29" t="s">
        <v>96</v>
      </c>
    </row>
    <row r="43" spans="1:18" x14ac:dyDescent="0.25">
      <c r="A43" s="29" t="s">
        <v>97</v>
      </c>
    </row>
    <row r="45" spans="1:18" s="1" customFormat="1" x14ac:dyDescent="0.25">
      <c r="A45" s="5" t="s">
        <v>98</v>
      </c>
      <c r="B45" s="2"/>
      <c r="C45" s="2"/>
      <c r="D45" s="2"/>
      <c r="E45" s="2"/>
      <c r="F45" s="3"/>
      <c r="G45" s="4"/>
      <c r="H45" s="2"/>
      <c r="I45" s="2"/>
      <c r="J45" s="2"/>
      <c r="K45" s="2"/>
      <c r="L45" s="2"/>
      <c r="M45" s="2"/>
      <c r="N45" s="2"/>
    </row>
  </sheetData>
  <mergeCells count="3">
    <mergeCell ref="A3:N3"/>
    <mergeCell ref="A9:E9"/>
    <mergeCell ref="J40:K40"/>
  </mergeCells>
  <hyperlinks>
    <hyperlink ref="I12" r:id="rId1" display="diretoriatecnica.hmi@igh.org.br"/>
    <hyperlink ref="I13" r:id="rId2" display="enfermagem.hmi@igh.org.br"/>
    <hyperlink ref="I11" r:id="rId3" display="fabia.mendonca@igh.org.br"/>
    <hyperlink ref="I14" r:id="rId4" display="psmulher.hmi@igh.org.br"/>
    <hyperlink ref="I28" r:id="rId5" display="pediatria.hmi@igh.org.br"/>
    <hyperlink ref="I30" r:id="rId6" display="pediatria.hmi@igh.org.br"/>
    <hyperlink ref="I16" r:id="rId7" display="utipedi.hmi@igh.org.br"/>
    <hyperlink ref="I17" r:id="rId8" display="utineo.hmmi@igh.org.br"/>
    <hyperlink ref="I19" r:id="rId9" display="utineo2.hmi@igh.org.br"/>
    <hyperlink ref="I18" r:id="rId10" display="ucin.hmi@igh.org.br"/>
    <hyperlink ref="I29" r:id="rId11" display="utipedi.hmi@igh.org.br"/>
    <hyperlink ref="I32" r:id="rId12" display="ccirurgico.hmi@igh.org.br"/>
    <hyperlink ref="I21" r:id="rId13" display="bcoleite.hmi@igh.org.br"/>
    <hyperlink ref="I15" r:id="rId14" display="utimaterna.hmi@igh.org.br"/>
    <hyperlink ref="I22" r:id="rId15" display="fono.hmi@igh.org.br"/>
    <hyperlink ref="I10" r:id="rId16" display="laryssa.barbosa@igh.org.br"/>
    <hyperlink ref="I20" r:id="rId17"/>
    <hyperlink ref="I25" r:id="rId18"/>
    <hyperlink ref="I23" r:id="rId19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0"/>
  <ignoredErrors>
    <ignoredError sqref="F21:F32" numberStoredAsText="1"/>
  </ignoredErrors>
  <drawing r:id="rId2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PEqMynz6NnP0YMiR/zznCHJizYxB80aAMZP1bgno0b0=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EMEnq6Hrpd3ucQ+DfILIqocYRa1Cc84PMhHMQNbZ3IY=</DigestValue>
    </Reference>
  </SignedInfo>
  <SignatureValue>dMjFN9IcrJjyRh7Ze0BOij5/yCP8oGLuiLHt8w1hjK5YMe8zajQErpp/J1B/GwhM5uVZTf8CETBo
qUsTQOHYOtiKyVH9Bj5DkNp1GfsR9csBxz5cz7yx+ZknvmgmyFqX+1K7SVO7edt+vCAG7XodUa4J
ejopzoRtuoQrBpf+knTeZAHdPRP3LkPFp74xFxcp/PoTvI+K22R+HyKV0sHI+NHDOkWiD4/pkFd+
N3eB8ib+J7TqDUaO/vTbjeDxhpuTgDwpBfwE5bfPZiQazfZU7vNHuY5X40IZQjZ7Wr9TsscPWVx0
Xehp+gX0SvrZpYCQrwZhhPUp6ZGvD0AC2RNpTA==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f4Ql/E26/FMcE+NBdgfl/3fzWMwkPzWhWlOGRe7llZo=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37el5ACYrgHO5bWC6LembfZ/BbOYBSeIRCrUH8EKXJ8=</DigestValue>
      </Reference>
      <Reference URI="/xl/styles.xml?ContentType=application/vnd.openxmlformats-officedocument.spreadsheetml.styles+xml">
        <DigestMethod Algorithm="http://www.w3.org/2001/04/xmlenc#sha256"/>
        <DigestValue>r30G9EfUyZm7/7J1FyZE+mBIYWNG8tIu/myHno1EFsE=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70rljMa3dKC/+uvGH0gQv3sm1MqLPk/EN78coC7AFs0=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TGuK/JRIq5ruI+8edvZ2T3UgM0VnIBeyPmzTdLEXR9U=</DigestValue>
      </Reference>
      <Reference URI="/xl/worksheets/sheet1.xml?ContentType=application/vnd.openxmlformats-officedocument.spreadsheetml.worksheet+xml">
        <DigestMethod Algorithm="http://www.w3.org/2001/04/xmlenc#sha256"/>
        <DigestValue>mCzYm90odZR+YWmhHn+zTycot4d88UIFp7zb1HLS8wI=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2022-02-01T21:52:58Z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2022-02-01T21:52:58Z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2022-02-01T21:52:01Z</dcterms:created>
  <dcterms:modified xsi:type="dcterms:W3CDTF">2023-08-12T10:22:42Z</dcterms:modified>
</cp:coreProperties>
</file>