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HMI!$A$1:$N$64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</calcChain>
</file>

<file path=xl/sharedStrings.xml><?xml version="1.0" encoding="utf-8"?>
<sst xmlns="http://schemas.openxmlformats.org/spreadsheetml/2006/main" count="202" uniqueCount="158">
  <si>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</si>
  <si>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</si>
  <si>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</si>
  <si>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</si>
  <si>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</si>
  <si>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</si>
  <si>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</si>
  <si>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</si>
  <si>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</si>
  <si>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</si>
  <si>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</si>
  <si>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</si>
  <si>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</si>
  <si>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</si>
  <si>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</si>
  <si>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</si>
  <si>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</si>
  <si>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</si>
  <si>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CEVERIANO BASTOS LOPES</t>
  </si>
  <si>
    <t>NIR</t>
  </si>
  <si>
    <t>nir.hmi@igh.org.br</t>
  </si>
  <si>
    <t>FABIA CRISTINA MARQUES TAVARES MENDONCA</t>
  </si>
  <si>
    <t>RH SES</t>
  </si>
  <si>
    <t>fabia.mendonca@igh.org.br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</si>
  <si>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</si>
  <si>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</si>
  <si>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</si>
  <si>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</si>
  <si>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</si>
  <si>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</si>
  <si>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JENIFFER DIVINA BATISTA SILVA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</si>
  <si>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</si>
  <si>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</si>
  <si>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</si>
  <si>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</si>
  <si>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</si>
  <si>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</si>
  <si>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</si>
  <si>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</si>
  <si>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</si>
  <si>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</si>
  <si>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</si>
  <si>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VAGO</t>
  </si>
  <si>
    <t>(2)</t>
  </si>
  <si>
    <t>DIRETORIA CLÍNICA</t>
  </si>
  <si>
    <t>LUZIA HELENA PORFIRIO BERIGO</t>
  </si>
  <si>
    <t>GERENCIA DE ENFERMAGEM</t>
  </si>
  <si>
    <t>enfermagem.hmi@igh.org.br</t>
  </si>
  <si>
    <t>PEDRO AMERICO DE CARVALHO MURICY FILHO</t>
  </si>
  <si>
    <t>GERENCIA OPERACIONAL / PATRIMONIO / LAVANDERIA/ROUPARIA / SAME</t>
  </si>
  <si>
    <t>pedro.muricy@igh.org.br</t>
  </si>
  <si>
    <t>MEDICOS CIRURGIOES PEDIATRICOS DE GOIAS - ME (HUMBERTO B. DE SOUZA FILHO)</t>
  </si>
  <si>
    <t>(1)</t>
  </si>
  <si>
    <t>COORDENACAO CIRURGIA PEDIATRICA</t>
  </si>
  <si>
    <t>(62) 3942-1536</t>
  </si>
  <si>
    <t>contato@vimarcontabilidade.com.br</t>
  </si>
  <si>
    <t>LUCIENE DE ORNELAS E SILVA BEMFICA</t>
  </si>
  <si>
    <t>COORDENACAO OBSTETRICIA</t>
  </si>
  <si>
    <t>obstetricia.hmi@igh.org.br</t>
  </si>
  <si>
    <t>MAYCON DOS SANTOS ALMEIDA ANDRADE</t>
  </si>
  <si>
    <t>COORDENACAO OPERACIONAL / TRANSPORTE EXTERNO E ADMINISTRATIVO / SEGURANÇA</t>
  </si>
  <si>
    <t>transporte.hmi@igh.org.br</t>
  </si>
  <si>
    <t>CARLA FERNANDA BARBOSA</t>
  </si>
  <si>
    <t>CLASSIFICAÇÃO DE RISCO DA MULHER PED E PSM</t>
  </si>
  <si>
    <t>psmulher.hmi@igh.org.br</t>
  </si>
  <si>
    <t>ROSEMEIRE MOREIRA DOS SANTOS CAMILO</t>
  </si>
  <si>
    <t>AMB OBSTETRICIA E AVVS</t>
  </si>
  <si>
    <t>NILSON GOMES DE SOUZA</t>
  </si>
  <si>
    <t>PA PEDIATRICO</t>
  </si>
  <si>
    <t>pediatria.hmi@igh.org.br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</si>
  <si>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</si>
  <si>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</si>
  <si>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</si>
  <si>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</si>
  <si>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</si>
  <si>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</si>
  <si>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FERNANDA APARECIDA MONTEIRO DA SILVA CARBONI ROSNIAK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</si>
  <si>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</si>
  <si>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</si>
  <si>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</si>
  <si>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</si>
  <si>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</si>
  <si>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</si>
  <si>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</si>
  <si>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</si>
  <si>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</si>
  <si>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</si>
  <si>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</si>
  <si>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THAYS DE LIMA CAMBOTTA</t>
  </si>
  <si>
    <t>UI PEDIATRICA</t>
  </si>
  <si>
    <t>utipedi.hmi@igh.org.br</t>
  </si>
  <si>
    <t>ROSSENY DA COSTA MARINHO JUNIOR</t>
  </si>
  <si>
    <t>CLINICA PEDIATRICA</t>
  </si>
  <si>
    <t>RONALDO MOISES DE MOURA FILHO</t>
  </si>
  <si>
    <t>AMB PEDIATRICO ALCON</t>
  </si>
  <si>
    <t>ped.hmi@igh.org.br</t>
  </si>
  <si>
    <t>RENATA MACHADO LELES</t>
  </si>
  <si>
    <t>BANCO DE LEITE</t>
  </si>
  <si>
    <t>bcoleite.hmi@igh.org.br</t>
  </si>
  <si>
    <t>RENATO GRACIANO DE SOUZA</t>
  </si>
  <si>
    <t>CME</t>
  </si>
  <si>
    <t>cme.hmi@igh.org.br</t>
  </si>
  <si>
    <t>FERNANDA PIRES DA SILVA MENDANHA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</si>
  <si>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</si>
  <si>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</si>
  <si>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</si>
  <si>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</si>
  <si>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</si>
  <si>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</si>
  <si>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</si>
  <si>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</si>
  <si>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</si>
  <si>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</si>
  <si>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</si>
  <si>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ELISANGELA TEIXEIRA DA SILVA</t>
  </si>
  <si>
    <t>FARMACIA / CAF (COMISSAO FARMACOTERAPIA)</t>
  </si>
  <si>
    <t>farmacia.hmi@igh.org.br</t>
  </si>
  <si>
    <t>EUCLIDES JOSE BARROSO INDALECIO NETO</t>
  </si>
  <si>
    <t>IMAGINOLOGIA</t>
  </si>
  <si>
    <t>radiologiacdi.hmi@igh.org.br</t>
  </si>
  <si>
    <t>LACERDA ALIMENTACAO LTDA</t>
  </si>
  <si>
    <t>NUTRIÇAO / SND</t>
  </si>
  <si>
    <t>(31) 3411-1520</t>
  </si>
  <si>
    <t>contato@lacerdaalimentacao.com.br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</si>
  <si>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</si>
  <si>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</si>
  <si>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</si>
  <si>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</si>
  <si>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</si>
  <si>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</si>
  <si>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</si>
  <si>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</si>
  <si>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BARBARA LETICIA BORGES MEDEIROS</t>
  </si>
  <si>
    <t>HOTELARIA / HIGIENIZACAO / RESIDUOS</t>
  </si>
  <si>
    <t>residuo.hmi@igh.org.br</t>
  </si>
  <si>
    <t>DIONEI CAJUEIRO DA SILVA</t>
  </si>
  <si>
    <t>ALMOXARIFADO</t>
  </si>
  <si>
    <t>almox.hmi@igh.org.br</t>
  </si>
  <si>
    <t>MARCUS VINICIUS MARTINS FREITAS</t>
  </si>
  <si>
    <t>SESMT</t>
  </si>
  <si>
    <t>coordenacaosesmt.hmi@igh.org.br</t>
  </si>
  <si>
    <t>MICHELE MESQUITA POVOA</t>
  </si>
  <si>
    <t>RECEPCAO / PORTARIA</t>
  </si>
  <si>
    <t>recepcao.hmi@igh.org.br</t>
  </si>
  <si>
    <t>NEO CARE SERVIÇOS ESPECIALIZADOS EIRELI - ME</t>
  </si>
  <si>
    <t>ENGENHARIA CLINICA</t>
  </si>
  <si>
    <t>(62) 98227-1903</t>
  </si>
  <si>
    <t>neocare.engclin@gmail.com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</si>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</sst>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hmi@igh.org.br" TargetMode="External"/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ssocial.hmi@igh.org.br" TargetMode="External"/><Relationship Id="rId39" Type="http://schemas.openxmlformats.org/officeDocument/2006/relationships/hyperlink" Target="mailto:recepca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neo2.hmi@igh.org.br" TargetMode="External"/><Relationship Id="rId34" Type="http://schemas.openxmlformats.org/officeDocument/2006/relationships/hyperlink" Target="mailto:radiologiacdi.hmi@igh.org.br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ccirurgico.hmi@igh.org.br" TargetMode="External"/><Relationship Id="rId33" Type="http://schemas.openxmlformats.org/officeDocument/2006/relationships/hyperlink" Target="mailto:laryssa.barbosa@igh.org.br" TargetMode="External"/><Relationship Id="rId38" Type="http://schemas.openxmlformats.org/officeDocument/2006/relationships/hyperlink" Target="mailto:almox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neo.hmmi@igh.org.br" TargetMode="External"/><Relationship Id="rId29" Type="http://schemas.openxmlformats.org/officeDocument/2006/relationships/hyperlink" Target="mailto:utimaterna.hmi@igh.org.br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obstetricia.hmi@igh.org.br" TargetMode="External"/><Relationship Id="rId32" Type="http://schemas.openxmlformats.org/officeDocument/2006/relationships/hyperlink" Target="mailto:transporte.hmi@igh.org.br" TargetMode="External"/><Relationship Id="rId37" Type="http://schemas.openxmlformats.org/officeDocument/2006/relationships/hyperlink" Target="mailto:coordenacaosesmt.hmi@igh.org.br" TargetMode="External"/><Relationship Id="rId40" Type="http://schemas.openxmlformats.org/officeDocument/2006/relationships/hyperlink" Target="mailto:adao.pereira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tipedi.hmi@igh.org.br" TargetMode="External"/><Relationship Id="rId28" Type="http://schemas.openxmlformats.org/officeDocument/2006/relationships/hyperlink" Target="mailto:labclinicas.hmi@igh.org.br" TargetMode="External"/><Relationship Id="rId36" Type="http://schemas.openxmlformats.org/officeDocument/2006/relationships/hyperlink" Target="mailto:residuo.hmi@igh.org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pedro.muricy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cin.hmi@igh.org.br" TargetMode="External"/><Relationship Id="rId27" Type="http://schemas.openxmlformats.org/officeDocument/2006/relationships/hyperlink" Target="mailto:bcoleite.hmi@igh.org.br" TargetMode="External"/><Relationship Id="rId30" Type="http://schemas.openxmlformats.org/officeDocument/2006/relationships/hyperlink" Target="mailto:fono.hmi@igh.org.br" TargetMode="External"/><Relationship Id="rId35" Type="http://schemas.openxmlformats.org/officeDocument/2006/relationships/hyperlink" Target="mailto:contato@lacerdaalimentacao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4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4" width="24.5703125" style="3" customWidth="1"/>
    <col min="5" max="5" width="22.5703125" style="3" customWidth="1"/>
    <col min="6" max="6" width="10" style="4" bestFit="1" customWidth="1"/>
    <col min="7" max="7" width="82.42578125" style="5" customWidth="1"/>
    <col min="8" max="8" width="16.42578125" style="3" bestFit="1" customWidth="1"/>
    <col min="9" max="9" width="41.42578125" style="3" bestFit="1" customWidth="1"/>
    <col min="10" max="14" width="14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8" ht="15" x14ac:dyDescent="0.25">
      <c r="A5" s="3" t="s">
        <v>1</v>
      </c>
      <c r="G5" s="4"/>
      <c r="H5" s="4"/>
      <c r="I5" s="5"/>
      <c r="O5" s="3"/>
      <c r="P5" s="3"/>
      <c r="Q5" s="2"/>
      <c r="R5" s="2"/>
    </row>
    <row r="6" spans="1:18" ht="7.5" customHeight="1" x14ac:dyDescent="0.25"/>
    <row r="7" spans="1:18" ht="15" x14ac:dyDescent="0.25">
      <c r="A7" s="3" t="s">
        <v>2</v>
      </c>
    </row>
    <row r="8" spans="1:18" ht="7.5" customHeight="1" x14ac:dyDescent="0.25"/>
    <row r="9" spans="1:18" ht="15" x14ac:dyDescent="0.25">
      <c r="A9" s="6" t="s">
        <v>3</v>
      </c>
      <c r="B9" s="7">
        <v>44440</v>
      </c>
    </row>
    <row r="11" spans="1:18" ht="38.25" x14ac:dyDescent="0.25">
      <c r="A11" s="8" t="s">
        <v>4</v>
      </c>
      <c r="B11" s="8"/>
      <c r="C11" s="8"/>
      <c r="D11" s="8"/>
      <c r="E11" s="8"/>
      <c r="F11" s="9" t="s">
        <v>5</v>
      </c>
      <c r="G11" s="9" t="s">
        <v>6</v>
      </c>
      <c r="H11" s="10" t="s">
        <v>7</v>
      </c>
      <c r="I11" s="10" t="s">
        <v>8</v>
      </c>
      <c r="J11" s="11" t="s">
        <v>9</v>
      </c>
      <c r="K11" s="11" t="s">
        <v>10</v>
      </c>
      <c r="L11" s="11" t="s">
        <v>11</v>
      </c>
      <c r="M11" s="12" t="s">
        <v>12</v>
      </c>
      <c r="N11" s="12" t="s">
        <v>13</v>
      </c>
    </row>
    <row r="12" spans="1:18" s="2" customFormat="1" x14ac:dyDescent="0.25">
      <c r="A12" s="13" t="s">
        <v>14</v>
      </c>
      <c r="B12" s="14"/>
      <c r="C12" s="14"/>
      <c r="D12" s="14"/>
      <c r="E12" s="15"/>
      <c r="F12" s="16"/>
      <c r="G12" s="17" t="s">
        <v>15</v>
      </c>
      <c r="H12" s="18" t="s">
        <v>16</v>
      </c>
      <c r="I12" s="19" t="s">
        <v>17</v>
      </c>
      <c r="J12" s="20">
        <v>0</v>
      </c>
      <c r="K12" s="20">
        <v>0</v>
      </c>
      <c r="L12" s="20">
        <v>12413.5</v>
      </c>
      <c r="M12" s="20">
        <v>4114.83</v>
      </c>
      <c r="N12" s="20">
        <v>8298.67</v>
      </c>
    </row>
    <row r="13" spans="1:18" s="2" customFormat="1" x14ac:dyDescent="0.25">
      <c r="A13" s="13" t="s">
        <v>18</v>
      </c>
      <c r="B13" s="14"/>
      <c r="C13" s="14"/>
      <c r="D13" s="14"/>
      <c r="E13" s="15"/>
      <c r="F13" s="21"/>
      <c r="G13" s="17" t="s">
        <v>19</v>
      </c>
      <c r="H13" s="18" t="s">
        <v>16</v>
      </c>
      <c r="I13" s="19" t="s">
        <v>20</v>
      </c>
      <c r="J13" s="20">
        <v>0</v>
      </c>
      <c r="K13" s="20">
        <v>0</v>
      </c>
      <c r="L13" s="20">
        <v>15428.96</v>
      </c>
      <c r="M13" s="20">
        <v>5835.6999999999989</v>
      </c>
      <c r="N13" s="20">
        <v>9593.26</v>
      </c>
    </row>
    <row r="14" spans="1:18" s="2" customFormat="1" x14ac:dyDescent="0.25">
      <c r="A14" s="13" t="s">
        <v>21</v>
      </c>
      <c r="B14" s="14"/>
      <c r="C14" s="14"/>
      <c r="D14" s="14"/>
      <c r="E14" s="15"/>
      <c r="F14" s="16"/>
      <c r="G14" s="17" t="s">
        <v>22</v>
      </c>
      <c r="H14" s="18" t="s">
        <v>16</v>
      </c>
      <c r="I14" s="19" t="s">
        <v>23</v>
      </c>
      <c r="J14" s="20">
        <v>0</v>
      </c>
      <c r="K14" s="20">
        <v>0</v>
      </c>
      <c r="L14" s="20">
        <v>34142.42</v>
      </c>
      <c r="M14" s="20">
        <v>9138.2599999999984</v>
      </c>
      <c r="N14" s="20">
        <v>25004.16</v>
      </c>
    </row>
    <row r="15" spans="1:18" s="2" customFormat="1" x14ac:dyDescent="0.25">
      <c r="A15" s="13" t="s">
        <v>24</v>
      </c>
      <c r="B15" s="14"/>
      <c r="C15" s="14"/>
      <c r="D15" s="14"/>
      <c r="E15" s="15"/>
      <c r="F15" s="21"/>
      <c r="G15" s="17" t="s">
        <v>25</v>
      </c>
      <c r="H15" s="18" t="s">
        <v>16</v>
      </c>
      <c r="I15" s="19" t="s">
        <v>26</v>
      </c>
      <c r="J15" s="20">
        <v>0</v>
      </c>
      <c r="K15" s="20">
        <v>0</v>
      </c>
      <c r="L15" s="20">
        <v>6203.1</v>
      </c>
      <c r="M15" s="20">
        <v>1306.1400000000001</v>
      </c>
      <c r="N15" s="20">
        <v>4896.96</v>
      </c>
    </row>
    <row r="16" spans="1:18" s="27" customFormat="1" x14ac:dyDescent="0.25">
      <c r="A16" s="22" t="s">
        <v>27</v>
      </c>
      <c r="B16" s="23"/>
      <c r="C16" s="23"/>
      <c r="D16" s="23"/>
      <c r="E16" s="24"/>
      <c r="F16" s="25"/>
      <c r="G16" s="26" t="s">
        <v>28</v>
      </c>
      <c r="H16" s="18" t="s">
        <v>16</v>
      </c>
      <c r="I16" s="19" t="s">
        <v>29</v>
      </c>
      <c r="J16" s="20">
        <v>0</v>
      </c>
      <c r="K16" s="20">
        <v>0</v>
      </c>
      <c r="L16" s="20">
        <v>10136.02</v>
      </c>
      <c r="M16" s="20">
        <v>3838.34</v>
      </c>
      <c r="N16" s="20">
        <v>6297.68</v>
      </c>
    </row>
    <row r="17" spans="1:14" s="27" customFormat="1" x14ac:dyDescent="0.25">
      <c r="A17" s="22" t="s">
        <v>30</v>
      </c>
      <c r="B17" s="23"/>
      <c r="C17" s="23"/>
      <c r="D17" s="23"/>
      <c r="E17" s="24"/>
      <c r="F17" s="25"/>
      <c r="G17" s="26" t="s">
        <v>31</v>
      </c>
      <c r="H17" s="18" t="s">
        <v>16</v>
      </c>
      <c r="I17" s="19" t="s">
        <v>32</v>
      </c>
      <c r="J17" s="20">
        <v>0</v>
      </c>
      <c r="K17" s="20">
        <v>0</v>
      </c>
      <c r="L17" s="20">
        <v>4410.91</v>
      </c>
      <c r="M17" s="20">
        <v>770.5</v>
      </c>
      <c r="N17" s="20">
        <v>3640.41</v>
      </c>
    </row>
    <row r="18" spans="1:14" s="2" customFormat="1" x14ac:dyDescent="0.25">
      <c r="A18" s="13" t="s">
        <v>33</v>
      </c>
      <c r="B18" s="14"/>
      <c r="C18" s="14"/>
      <c r="D18" s="14"/>
      <c r="E18" s="15"/>
      <c r="F18" s="16"/>
      <c r="G18" s="17" t="s">
        <v>34</v>
      </c>
      <c r="H18" s="18" t="s">
        <v>16</v>
      </c>
      <c r="I18" s="19" t="s">
        <v>35</v>
      </c>
      <c r="J18" s="20">
        <v>3847.61</v>
      </c>
      <c r="K18" s="20">
        <v>0</v>
      </c>
      <c r="L18" s="20">
        <v>6733.33</v>
      </c>
      <c r="M18" s="20">
        <v>4299.28</v>
      </c>
      <c r="N18" s="20">
        <v>2434.0500000000002</v>
      </c>
    </row>
    <row r="19" spans="1:14" s="2" customFormat="1" ht="28.5" x14ac:dyDescent="0.25">
      <c r="A19" s="13" t="s">
        <v>36</v>
      </c>
      <c r="B19" s="14"/>
      <c r="C19" s="14"/>
      <c r="D19" s="14"/>
      <c r="E19" s="15"/>
      <c r="F19" s="25"/>
      <c r="G19" s="28" t="s">
        <v>37</v>
      </c>
      <c r="H19" s="18" t="s">
        <v>16</v>
      </c>
      <c r="I19" s="19" t="s">
        <v>38</v>
      </c>
      <c r="J19" s="20">
        <v>0</v>
      </c>
      <c r="K19" s="20">
        <v>0</v>
      </c>
      <c r="L19" s="20">
        <v>20808.32</v>
      </c>
      <c r="M19" s="20">
        <v>5342.2199999999993</v>
      </c>
      <c r="N19" s="20">
        <v>15466.1</v>
      </c>
    </row>
    <row r="20" spans="1:14" s="2" customFormat="1" ht="13.5" customHeight="1" x14ac:dyDescent="0.25">
      <c r="A20" s="13" t="s">
        <v>39</v>
      </c>
      <c r="B20" s="14"/>
      <c r="C20" s="14"/>
      <c r="D20" s="14"/>
      <c r="E20" s="15"/>
      <c r="F20" s="16"/>
      <c r="G20" s="17" t="s">
        <v>40</v>
      </c>
      <c r="H20" s="18" t="s">
        <v>16</v>
      </c>
      <c r="I20" s="19" t="s">
        <v>41</v>
      </c>
      <c r="J20" s="20">
        <v>0</v>
      </c>
      <c r="K20" s="20">
        <v>0</v>
      </c>
      <c r="L20" s="20">
        <v>28000</v>
      </c>
      <c r="M20" s="20">
        <v>7375.81</v>
      </c>
      <c r="N20" s="20">
        <v>20624.189999999999</v>
      </c>
    </row>
    <row r="21" spans="1:14" s="2" customFormat="1" x14ac:dyDescent="0.25">
      <c r="A21" s="13" t="s">
        <v>42</v>
      </c>
      <c r="B21" s="14"/>
      <c r="C21" s="14"/>
      <c r="D21" s="14"/>
      <c r="E21" s="15"/>
      <c r="F21" s="21" t="s">
        <v>43</v>
      </c>
      <c r="G21" s="17" t="s">
        <v>44</v>
      </c>
      <c r="H21" s="18" t="s">
        <v>16</v>
      </c>
      <c r="I21" s="19"/>
      <c r="J21" s="20">
        <v>0</v>
      </c>
      <c r="K21" s="20">
        <v>0</v>
      </c>
      <c r="L21" s="20">
        <v>0</v>
      </c>
      <c r="M21" s="20">
        <v>0</v>
      </c>
      <c r="N21" s="20">
        <v>0</v>
      </c>
    </row>
    <row r="22" spans="1:14" s="27" customFormat="1" x14ac:dyDescent="0.25">
      <c r="A22" s="22" t="s">
        <v>45</v>
      </c>
      <c r="B22" s="23"/>
      <c r="C22" s="23"/>
      <c r="D22" s="23"/>
      <c r="E22" s="24"/>
      <c r="F22" s="25"/>
      <c r="G22" s="26" t="s">
        <v>46</v>
      </c>
      <c r="H22" s="18" t="s">
        <v>16</v>
      </c>
      <c r="I22" s="19" t="s">
        <v>47</v>
      </c>
      <c r="J22" s="20">
        <v>5347.38</v>
      </c>
      <c r="K22" s="20">
        <v>0</v>
      </c>
      <c r="L22" s="20">
        <v>27377.96</v>
      </c>
      <c r="M22" s="20">
        <v>14046.259999999998</v>
      </c>
      <c r="N22" s="20">
        <v>13331.7</v>
      </c>
    </row>
    <row r="23" spans="1:14" s="2" customFormat="1" x14ac:dyDescent="0.25">
      <c r="A23" s="13" t="s">
        <v>48</v>
      </c>
      <c r="B23" s="14"/>
      <c r="C23" s="14"/>
      <c r="D23" s="14"/>
      <c r="E23" s="15"/>
      <c r="F23" s="16"/>
      <c r="G23" s="17" t="s">
        <v>49</v>
      </c>
      <c r="H23" s="18" t="s">
        <v>16</v>
      </c>
      <c r="I23" s="19" t="s">
        <v>50</v>
      </c>
      <c r="J23" s="20">
        <v>0</v>
      </c>
      <c r="K23" s="20">
        <v>0</v>
      </c>
      <c r="L23" s="20">
        <v>15162.24</v>
      </c>
      <c r="M23" s="20">
        <v>3845.43</v>
      </c>
      <c r="N23" s="20">
        <v>11316.81</v>
      </c>
    </row>
    <row r="24" spans="1:14" s="27" customFormat="1" x14ac:dyDescent="0.25">
      <c r="A24" s="22" t="s">
        <v>51</v>
      </c>
      <c r="B24" s="23"/>
      <c r="C24" s="23"/>
      <c r="D24" s="23"/>
      <c r="E24" s="24"/>
      <c r="F24" s="25" t="s">
        <v>52</v>
      </c>
      <c r="G24" s="26" t="s">
        <v>53</v>
      </c>
      <c r="H24" s="18" t="s">
        <v>54</v>
      </c>
      <c r="I24" s="29" t="s">
        <v>55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</row>
    <row r="25" spans="1:14" s="27" customFormat="1" x14ac:dyDescent="0.25">
      <c r="A25" s="22" t="s">
        <v>56</v>
      </c>
      <c r="B25" s="23"/>
      <c r="C25" s="23"/>
      <c r="D25" s="23"/>
      <c r="E25" s="24"/>
      <c r="F25" s="25"/>
      <c r="G25" s="26" t="s">
        <v>57</v>
      </c>
      <c r="H25" s="18" t="s">
        <v>16</v>
      </c>
      <c r="I25" s="19" t="s">
        <v>58</v>
      </c>
      <c r="J25" s="20">
        <v>0</v>
      </c>
      <c r="K25" s="20">
        <v>0</v>
      </c>
      <c r="L25" s="20">
        <v>23810.080000000002</v>
      </c>
      <c r="M25" s="20">
        <v>5865.9000000000015</v>
      </c>
      <c r="N25" s="20">
        <v>17944.18</v>
      </c>
    </row>
    <row r="26" spans="1:14" s="2" customFormat="1" ht="28.5" x14ac:dyDescent="0.25">
      <c r="A26" s="22" t="s">
        <v>59</v>
      </c>
      <c r="B26" s="14"/>
      <c r="C26" s="14"/>
      <c r="D26" s="14"/>
      <c r="E26" s="15"/>
      <c r="F26" s="16"/>
      <c r="G26" s="17" t="s">
        <v>60</v>
      </c>
      <c r="H26" s="18" t="s">
        <v>16</v>
      </c>
      <c r="I26" s="19" t="s">
        <v>61</v>
      </c>
      <c r="J26" s="20">
        <v>0</v>
      </c>
      <c r="K26" s="20">
        <v>0</v>
      </c>
      <c r="L26" s="20">
        <v>4434.79</v>
      </c>
      <c r="M26" s="20">
        <v>744.6</v>
      </c>
      <c r="N26" s="20">
        <v>3690.19</v>
      </c>
    </row>
    <row r="27" spans="1:14" s="27" customFormat="1" x14ac:dyDescent="0.25">
      <c r="A27" s="22" t="s">
        <v>62</v>
      </c>
      <c r="B27" s="23"/>
      <c r="C27" s="23"/>
      <c r="D27" s="23"/>
      <c r="E27" s="24"/>
      <c r="F27" s="25"/>
      <c r="G27" s="26" t="s">
        <v>63</v>
      </c>
      <c r="H27" s="18" t="s">
        <v>16</v>
      </c>
      <c r="I27" s="19" t="s">
        <v>64</v>
      </c>
      <c r="J27" s="20">
        <v>0</v>
      </c>
      <c r="K27" s="20">
        <v>0</v>
      </c>
      <c r="L27" s="20">
        <v>6102.63</v>
      </c>
      <c r="M27" s="20">
        <v>1268.31</v>
      </c>
      <c r="N27" s="20">
        <v>4834.32</v>
      </c>
    </row>
    <row r="28" spans="1:14" s="27" customFormat="1" x14ac:dyDescent="0.25">
      <c r="A28" s="22" t="s">
        <v>65</v>
      </c>
      <c r="B28" s="23"/>
      <c r="C28" s="23"/>
      <c r="D28" s="23"/>
      <c r="E28" s="24"/>
      <c r="F28" s="25"/>
      <c r="G28" s="26" t="s">
        <v>66</v>
      </c>
      <c r="H28" s="18" t="s">
        <v>16</v>
      </c>
      <c r="I28" s="29" t="s">
        <v>58</v>
      </c>
      <c r="J28" s="20">
        <v>0</v>
      </c>
      <c r="K28" s="20">
        <v>0</v>
      </c>
      <c r="L28" s="20">
        <v>10499.1</v>
      </c>
      <c r="M28" s="20">
        <v>2430.8200000000006</v>
      </c>
      <c r="N28" s="20">
        <v>8068.28</v>
      </c>
    </row>
    <row r="29" spans="1:14" s="2" customFormat="1" x14ac:dyDescent="0.25">
      <c r="A29" s="13" t="s">
        <v>67</v>
      </c>
      <c r="B29" s="14"/>
      <c r="C29" s="14"/>
      <c r="D29" s="14"/>
      <c r="E29" s="15"/>
      <c r="F29" s="21"/>
      <c r="G29" s="17" t="s">
        <v>68</v>
      </c>
      <c r="H29" s="18" t="s">
        <v>16</v>
      </c>
      <c r="I29" s="19" t="s">
        <v>69</v>
      </c>
      <c r="J29" s="20">
        <v>0</v>
      </c>
      <c r="K29" s="20">
        <v>0</v>
      </c>
      <c r="L29" s="20">
        <v>6203.1</v>
      </c>
      <c r="M29" s="20">
        <v>1358.28</v>
      </c>
      <c r="N29" s="20">
        <v>4844.82</v>
      </c>
    </row>
    <row r="30" spans="1:14" s="2" customFormat="1" x14ac:dyDescent="0.25">
      <c r="A30" s="13" t="s">
        <v>70</v>
      </c>
      <c r="B30" s="14"/>
      <c r="C30" s="14"/>
      <c r="D30" s="14"/>
      <c r="E30" s="15"/>
      <c r="F30" s="16"/>
      <c r="G30" s="17" t="s">
        <v>71</v>
      </c>
      <c r="H30" s="18" t="s">
        <v>16</v>
      </c>
      <c r="I30" s="19" t="s">
        <v>72</v>
      </c>
      <c r="J30" s="20">
        <v>0</v>
      </c>
      <c r="K30" s="20">
        <v>0</v>
      </c>
      <c r="L30" s="20">
        <v>6203.1</v>
      </c>
      <c r="M30" s="20">
        <v>1401.45</v>
      </c>
      <c r="N30" s="20">
        <v>4801.6499999999996</v>
      </c>
    </row>
    <row r="31" spans="1:14" s="2" customFormat="1" x14ac:dyDescent="0.25">
      <c r="A31" s="22" t="s">
        <v>73</v>
      </c>
      <c r="B31" s="23"/>
      <c r="C31" s="23"/>
      <c r="D31" s="23"/>
      <c r="E31" s="24"/>
      <c r="F31" s="16"/>
      <c r="G31" s="17" t="s">
        <v>74</v>
      </c>
      <c r="H31" s="18" t="s">
        <v>16</v>
      </c>
      <c r="I31" s="19" t="s">
        <v>75</v>
      </c>
      <c r="J31" s="20">
        <v>0</v>
      </c>
      <c r="K31" s="20">
        <v>0</v>
      </c>
      <c r="L31" s="20">
        <v>6203.1</v>
      </c>
      <c r="M31" s="20">
        <v>1358.28</v>
      </c>
      <c r="N31" s="20">
        <v>4844.82</v>
      </c>
    </row>
    <row r="32" spans="1:14" s="2" customFormat="1" x14ac:dyDescent="0.25">
      <c r="A32" s="13" t="s">
        <v>76</v>
      </c>
      <c r="B32" s="14"/>
      <c r="C32" s="14"/>
      <c r="D32" s="14"/>
      <c r="E32" s="15"/>
      <c r="F32" s="16"/>
      <c r="G32" s="17" t="s">
        <v>77</v>
      </c>
      <c r="H32" s="18" t="s">
        <v>16</v>
      </c>
      <c r="I32" s="19" t="s">
        <v>78</v>
      </c>
      <c r="J32" s="20">
        <v>0</v>
      </c>
      <c r="K32" s="20">
        <v>0</v>
      </c>
      <c r="L32" s="20">
        <v>6203.1</v>
      </c>
      <c r="M32" s="20">
        <v>1401.45</v>
      </c>
      <c r="N32" s="20">
        <v>4801.6499999999996</v>
      </c>
    </row>
    <row r="33" spans="1:14" s="2" customFormat="1" x14ac:dyDescent="0.25">
      <c r="A33" s="13" t="s">
        <v>79</v>
      </c>
      <c r="B33" s="14"/>
      <c r="C33" s="14"/>
      <c r="D33" s="14"/>
      <c r="E33" s="15"/>
      <c r="F33" s="16"/>
      <c r="G33" s="17" t="s">
        <v>80</v>
      </c>
      <c r="H33" s="18" t="s">
        <v>16</v>
      </c>
      <c r="I33" s="19" t="s">
        <v>81</v>
      </c>
      <c r="J33" s="20">
        <v>0</v>
      </c>
      <c r="K33" s="20">
        <v>0</v>
      </c>
      <c r="L33" s="20">
        <v>6203.1</v>
      </c>
      <c r="M33" s="20">
        <v>1358.28</v>
      </c>
      <c r="N33" s="20">
        <v>4844.82</v>
      </c>
    </row>
    <row r="34" spans="1:14" s="2" customFormat="1" x14ac:dyDescent="0.25">
      <c r="A34" s="13" t="s">
        <v>82</v>
      </c>
      <c r="B34" s="14"/>
      <c r="C34" s="14"/>
      <c r="D34" s="14"/>
      <c r="E34" s="15"/>
      <c r="F34" s="16"/>
      <c r="G34" s="17" t="s">
        <v>83</v>
      </c>
      <c r="H34" s="18" t="s">
        <v>16</v>
      </c>
      <c r="I34" s="19" t="s">
        <v>84</v>
      </c>
      <c r="J34" s="20">
        <v>0</v>
      </c>
      <c r="K34" s="20">
        <v>0</v>
      </c>
      <c r="L34" s="20">
        <v>6203.1</v>
      </c>
      <c r="M34" s="20">
        <v>1444.62</v>
      </c>
      <c r="N34" s="20">
        <v>4758.4799999999996</v>
      </c>
    </row>
    <row r="35" spans="1:14" s="2" customFormat="1" x14ac:dyDescent="0.25">
      <c r="A35" s="13" t="s">
        <v>85</v>
      </c>
      <c r="B35" s="14"/>
      <c r="C35" s="14"/>
      <c r="D35" s="14"/>
      <c r="E35" s="15"/>
      <c r="F35" s="16"/>
      <c r="G35" s="17" t="s">
        <v>86</v>
      </c>
      <c r="H35" s="18" t="s">
        <v>16</v>
      </c>
      <c r="I35" s="19" t="s">
        <v>87</v>
      </c>
      <c r="J35" s="20">
        <v>0</v>
      </c>
      <c r="K35" s="20">
        <v>0</v>
      </c>
      <c r="L35" s="20">
        <v>15805.04</v>
      </c>
      <c r="M35" s="20">
        <v>4075.6400000000012</v>
      </c>
      <c r="N35" s="20">
        <v>11729.4</v>
      </c>
    </row>
    <row r="36" spans="1:14" s="2" customFormat="1" x14ac:dyDescent="0.25">
      <c r="A36" s="13" t="s">
        <v>88</v>
      </c>
      <c r="B36" s="14"/>
      <c r="C36" s="14"/>
      <c r="D36" s="14"/>
      <c r="E36" s="15"/>
      <c r="F36" s="16"/>
      <c r="G36" s="17" t="s">
        <v>89</v>
      </c>
      <c r="H36" s="18" t="s">
        <v>16</v>
      </c>
      <c r="I36" s="19" t="s">
        <v>90</v>
      </c>
      <c r="J36" s="20">
        <v>0</v>
      </c>
      <c r="K36" s="20">
        <v>0</v>
      </c>
      <c r="L36" s="20">
        <v>5771.41</v>
      </c>
      <c r="M36" s="20">
        <v>1195.74</v>
      </c>
      <c r="N36" s="20">
        <v>4575.67</v>
      </c>
    </row>
    <row r="37" spans="1:14" s="2" customFormat="1" x14ac:dyDescent="0.25">
      <c r="A37" s="13" t="s">
        <v>91</v>
      </c>
      <c r="B37" s="14"/>
      <c r="C37" s="14"/>
      <c r="D37" s="14"/>
      <c r="E37" s="15"/>
      <c r="F37" s="21"/>
      <c r="G37" s="17" t="s">
        <v>92</v>
      </c>
      <c r="H37" s="18" t="s">
        <v>16</v>
      </c>
      <c r="I37" s="19" t="s">
        <v>69</v>
      </c>
      <c r="J37" s="20">
        <v>0</v>
      </c>
      <c r="K37" s="20">
        <v>0</v>
      </c>
      <c r="L37" s="20">
        <v>21287.18</v>
      </c>
      <c r="M37" s="20">
        <v>6357.08</v>
      </c>
      <c r="N37" s="20">
        <v>14930.1</v>
      </c>
    </row>
    <row r="38" spans="1:14" s="2" customFormat="1" x14ac:dyDescent="0.25">
      <c r="A38" s="13" t="s">
        <v>93</v>
      </c>
      <c r="B38" s="14"/>
      <c r="C38" s="14"/>
      <c r="D38" s="14"/>
      <c r="E38" s="15"/>
      <c r="F38" s="21"/>
      <c r="G38" s="17" t="s">
        <v>94</v>
      </c>
      <c r="H38" s="18" t="s">
        <v>16</v>
      </c>
      <c r="I38" s="19" t="s">
        <v>95</v>
      </c>
      <c r="J38" s="20">
        <v>0</v>
      </c>
      <c r="K38" s="20">
        <v>0</v>
      </c>
      <c r="L38" s="20">
        <v>14434.27</v>
      </c>
      <c r="M38" s="20">
        <v>3593.1</v>
      </c>
      <c r="N38" s="20">
        <v>10841.17</v>
      </c>
    </row>
    <row r="39" spans="1:14" s="27" customFormat="1" x14ac:dyDescent="0.25">
      <c r="A39" s="22" t="s">
        <v>96</v>
      </c>
      <c r="B39" s="23"/>
      <c r="C39" s="23"/>
      <c r="D39" s="23"/>
      <c r="E39" s="24"/>
      <c r="F39" s="25"/>
      <c r="G39" s="26" t="s">
        <v>97</v>
      </c>
      <c r="H39" s="18" t="s">
        <v>16</v>
      </c>
      <c r="I39" s="19" t="s">
        <v>98</v>
      </c>
      <c r="J39" s="20">
        <v>0</v>
      </c>
      <c r="K39" s="20">
        <v>0</v>
      </c>
      <c r="L39" s="20">
        <v>17081.7</v>
      </c>
      <c r="M39" s="20">
        <v>5372.1</v>
      </c>
      <c r="N39" s="20">
        <v>11709.6</v>
      </c>
    </row>
    <row r="40" spans="1:14" s="27" customFormat="1" x14ac:dyDescent="0.25">
      <c r="A40" s="22" t="s">
        <v>99</v>
      </c>
      <c r="B40" s="23"/>
      <c r="C40" s="23"/>
      <c r="D40" s="23"/>
      <c r="E40" s="24"/>
      <c r="F40" s="30"/>
      <c r="G40" s="26" t="s">
        <v>100</v>
      </c>
      <c r="H40" s="18" t="s">
        <v>16</v>
      </c>
      <c r="I40" s="19" t="s">
        <v>101</v>
      </c>
      <c r="J40" s="20">
        <v>0</v>
      </c>
      <c r="K40" s="20">
        <v>0</v>
      </c>
      <c r="L40" s="20">
        <v>6203.1</v>
      </c>
      <c r="M40" s="20">
        <v>1401.45</v>
      </c>
      <c r="N40" s="20">
        <v>4801.6499999999996</v>
      </c>
    </row>
    <row r="41" spans="1:14" s="2" customFormat="1" x14ac:dyDescent="0.25">
      <c r="A41" s="13" t="s">
        <v>102</v>
      </c>
      <c r="B41" s="14"/>
      <c r="C41" s="14"/>
      <c r="D41" s="14"/>
      <c r="E41" s="15"/>
      <c r="F41" s="16"/>
      <c r="G41" s="17" t="s">
        <v>103</v>
      </c>
      <c r="H41" s="18" t="s">
        <v>16</v>
      </c>
      <c r="I41" s="29" t="s">
        <v>104</v>
      </c>
      <c r="J41" s="20">
        <v>0</v>
      </c>
      <c r="K41" s="20">
        <v>0</v>
      </c>
      <c r="L41" s="20">
        <v>5906.31</v>
      </c>
      <c r="M41" s="20">
        <v>1246.54</v>
      </c>
      <c r="N41" s="20">
        <v>4659.7700000000004</v>
      </c>
    </row>
    <row r="42" spans="1:14" s="2" customFormat="1" x14ac:dyDescent="0.25">
      <c r="A42" s="13" t="s">
        <v>105</v>
      </c>
      <c r="B42" s="14"/>
      <c r="C42" s="14"/>
      <c r="D42" s="14"/>
      <c r="E42" s="15"/>
      <c r="F42" s="16"/>
      <c r="G42" s="17" t="s">
        <v>106</v>
      </c>
      <c r="H42" s="18" t="s">
        <v>16</v>
      </c>
      <c r="I42" s="29" t="s">
        <v>107</v>
      </c>
      <c r="J42" s="20">
        <v>0</v>
      </c>
      <c r="K42" s="20">
        <v>0</v>
      </c>
      <c r="L42" s="20">
        <v>4324.6899999999996</v>
      </c>
      <c r="M42" s="20">
        <v>653.67999999999995</v>
      </c>
      <c r="N42" s="20">
        <v>3671.01</v>
      </c>
    </row>
    <row r="43" spans="1:14" s="2" customFormat="1" x14ac:dyDescent="0.25">
      <c r="A43" s="13" t="s">
        <v>108</v>
      </c>
      <c r="B43" s="14"/>
      <c r="C43" s="14"/>
      <c r="D43" s="14"/>
      <c r="E43" s="15"/>
      <c r="F43" s="16"/>
      <c r="G43" s="17" t="s">
        <v>109</v>
      </c>
      <c r="H43" s="18" t="s">
        <v>16</v>
      </c>
      <c r="I43" s="19" t="s">
        <v>110</v>
      </c>
      <c r="J43" s="20">
        <v>0</v>
      </c>
      <c r="K43" s="20">
        <v>0</v>
      </c>
      <c r="L43" s="20">
        <v>5791.11</v>
      </c>
      <c r="M43" s="20">
        <v>1203.1600000000001</v>
      </c>
      <c r="N43" s="20">
        <v>4587.95</v>
      </c>
    </row>
    <row r="44" spans="1:14" s="27" customFormat="1" x14ac:dyDescent="0.25">
      <c r="A44" s="22" t="s">
        <v>111</v>
      </c>
      <c r="B44" s="23"/>
      <c r="C44" s="23"/>
      <c r="D44" s="23"/>
      <c r="E44" s="24"/>
      <c r="F44" s="30"/>
      <c r="G44" s="31" t="s">
        <v>112</v>
      </c>
      <c r="H44" s="18" t="s">
        <v>16</v>
      </c>
      <c r="I44" s="29" t="s">
        <v>113</v>
      </c>
      <c r="J44" s="20">
        <v>0</v>
      </c>
      <c r="K44" s="20">
        <v>0</v>
      </c>
      <c r="L44" s="20">
        <v>5553.34</v>
      </c>
      <c r="M44" s="20">
        <v>1113.6400000000001</v>
      </c>
      <c r="N44" s="20">
        <v>4439.7</v>
      </c>
    </row>
    <row r="45" spans="1:14" s="2" customFormat="1" x14ac:dyDescent="0.25">
      <c r="A45" s="13" t="s">
        <v>114</v>
      </c>
      <c r="B45" s="14"/>
      <c r="C45" s="14"/>
      <c r="D45" s="14"/>
      <c r="E45" s="15"/>
      <c r="F45" s="16"/>
      <c r="G45" s="17" t="s">
        <v>115</v>
      </c>
      <c r="H45" s="18" t="s">
        <v>16</v>
      </c>
      <c r="I45" s="19" t="s">
        <v>116</v>
      </c>
      <c r="J45" s="20">
        <v>0</v>
      </c>
      <c r="K45" s="20">
        <v>0</v>
      </c>
      <c r="L45" s="20">
        <v>5446.85</v>
      </c>
      <c r="M45" s="20">
        <v>1022.47</v>
      </c>
      <c r="N45" s="20">
        <v>4424.38</v>
      </c>
    </row>
    <row r="46" spans="1:14" s="27" customFormat="1" ht="15" x14ac:dyDescent="0.25">
      <c r="A46" s="22" t="s">
        <v>117</v>
      </c>
      <c r="B46" s="23"/>
      <c r="C46" s="23"/>
      <c r="D46" s="23"/>
      <c r="E46" s="24"/>
      <c r="F46" s="25"/>
      <c r="G46" s="26" t="s">
        <v>118</v>
      </c>
      <c r="H46" s="18" t="s">
        <v>16</v>
      </c>
      <c r="I46" s="32" t="s">
        <v>119</v>
      </c>
      <c r="J46" s="20">
        <v>0</v>
      </c>
      <c r="K46" s="20">
        <v>0</v>
      </c>
      <c r="L46" s="20">
        <v>4362.29</v>
      </c>
      <c r="M46" s="20">
        <v>1001.19</v>
      </c>
      <c r="N46" s="20">
        <v>3361.1</v>
      </c>
    </row>
    <row r="47" spans="1:14" s="27" customFormat="1" ht="15" x14ac:dyDescent="0.25">
      <c r="A47" s="22" t="s">
        <v>120</v>
      </c>
      <c r="B47" s="23"/>
      <c r="C47" s="23"/>
      <c r="D47" s="23"/>
      <c r="E47" s="24"/>
      <c r="F47" s="25" t="s">
        <v>52</v>
      </c>
      <c r="G47" s="26" t="s">
        <v>121</v>
      </c>
      <c r="H47" s="18" t="s">
        <v>122</v>
      </c>
      <c r="I47" s="33" t="s">
        <v>123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</row>
    <row r="48" spans="1:14" s="2" customFormat="1" x14ac:dyDescent="0.25">
      <c r="A48" s="13" t="s">
        <v>124</v>
      </c>
      <c r="B48" s="14"/>
      <c r="C48" s="14"/>
      <c r="D48" s="14"/>
      <c r="E48" s="15"/>
      <c r="F48" s="25" t="s">
        <v>52</v>
      </c>
      <c r="G48" s="17" t="s">
        <v>125</v>
      </c>
      <c r="H48" s="18" t="s">
        <v>126</v>
      </c>
      <c r="I48" s="19" t="s">
        <v>127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</row>
    <row r="49" spans="1:14" s="2" customFormat="1" x14ac:dyDescent="0.25">
      <c r="A49" s="13" t="s">
        <v>128</v>
      </c>
      <c r="B49" s="14"/>
      <c r="C49" s="14"/>
      <c r="D49" s="14"/>
      <c r="E49" s="15"/>
      <c r="F49" s="25" t="s">
        <v>52</v>
      </c>
      <c r="G49" s="17" t="s">
        <v>129</v>
      </c>
      <c r="H49" s="18" t="s">
        <v>130</v>
      </c>
      <c r="I49" s="19" t="s">
        <v>131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</row>
    <row r="50" spans="1:14" s="2" customFormat="1" ht="15" x14ac:dyDescent="0.25">
      <c r="A50" s="13" t="s">
        <v>132</v>
      </c>
      <c r="B50" s="14"/>
      <c r="C50" s="14"/>
      <c r="D50" s="14"/>
      <c r="E50" s="15"/>
      <c r="F50" s="25"/>
      <c r="G50" s="17" t="s">
        <v>133</v>
      </c>
      <c r="H50" s="18" t="s">
        <v>16</v>
      </c>
      <c r="I50" s="32" t="s">
        <v>134</v>
      </c>
      <c r="J50" s="20">
        <v>0</v>
      </c>
      <c r="K50" s="20">
        <v>0</v>
      </c>
      <c r="L50" s="20">
        <v>5633.09</v>
      </c>
      <c r="M50" s="20">
        <v>1143.67</v>
      </c>
      <c r="N50" s="20">
        <v>4489.42</v>
      </c>
    </row>
    <row r="51" spans="1:14" s="2" customFormat="1" ht="15" x14ac:dyDescent="0.25">
      <c r="A51" s="13" t="s">
        <v>135</v>
      </c>
      <c r="B51" s="14"/>
      <c r="C51" s="14"/>
      <c r="D51" s="14"/>
      <c r="E51" s="15"/>
      <c r="F51" s="25"/>
      <c r="G51" s="17" t="s">
        <v>136</v>
      </c>
      <c r="H51" s="18" t="s">
        <v>16</v>
      </c>
      <c r="I51" s="32" t="s">
        <v>137</v>
      </c>
      <c r="J51" s="20">
        <v>0</v>
      </c>
      <c r="K51" s="20">
        <v>0</v>
      </c>
      <c r="L51" s="20">
        <v>6532.05</v>
      </c>
      <c r="M51" s="20">
        <v>1472.13</v>
      </c>
      <c r="N51" s="20">
        <v>5059.92</v>
      </c>
    </row>
    <row r="52" spans="1:14" s="2" customFormat="1" ht="15" x14ac:dyDescent="0.25">
      <c r="A52" s="13" t="s">
        <v>138</v>
      </c>
      <c r="B52" s="14"/>
      <c r="C52" s="14"/>
      <c r="D52" s="14"/>
      <c r="E52" s="15"/>
      <c r="F52" s="25"/>
      <c r="G52" s="17" t="s">
        <v>139</v>
      </c>
      <c r="H52" s="18" t="s">
        <v>16</v>
      </c>
      <c r="I52" s="32" t="s">
        <v>140</v>
      </c>
      <c r="J52" s="20">
        <v>0</v>
      </c>
      <c r="K52" s="20">
        <v>0</v>
      </c>
      <c r="L52" s="20">
        <v>7600</v>
      </c>
      <c r="M52" s="20">
        <v>1713.68</v>
      </c>
      <c r="N52" s="20">
        <v>5886.32</v>
      </c>
    </row>
    <row r="53" spans="1:14" s="2" customFormat="1" ht="15" x14ac:dyDescent="0.25">
      <c r="A53" s="13" t="s">
        <v>141</v>
      </c>
      <c r="B53" s="14"/>
      <c r="C53" s="14"/>
      <c r="D53" s="14"/>
      <c r="E53" s="15"/>
      <c r="F53" s="25"/>
      <c r="G53" s="17" t="s">
        <v>142</v>
      </c>
      <c r="H53" s="18" t="s">
        <v>16</v>
      </c>
      <c r="I53" s="32" t="s">
        <v>143</v>
      </c>
      <c r="J53" s="20">
        <v>0</v>
      </c>
      <c r="K53" s="20">
        <v>0</v>
      </c>
      <c r="L53" s="20">
        <v>5570.57</v>
      </c>
      <c r="M53" s="20">
        <v>1120.1300000000001</v>
      </c>
      <c r="N53" s="20">
        <v>4450.4399999999996</v>
      </c>
    </row>
    <row r="54" spans="1:14" s="2" customFormat="1" x14ac:dyDescent="0.25">
      <c r="A54" s="13" t="s">
        <v>144</v>
      </c>
      <c r="B54" s="14"/>
      <c r="C54" s="14"/>
      <c r="D54" s="14"/>
      <c r="E54" s="15"/>
      <c r="F54" s="25" t="s">
        <v>52</v>
      </c>
      <c r="G54" s="17" t="s">
        <v>145</v>
      </c>
      <c r="H54" s="18" t="s">
        <v>146</v>
      </c>
      <c r="I54" s="19" t="s">
        <v>147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</row>
    <row r="55" spans="1:14" s="2" customFormat="1" ht="15" x14ac:dyDescent="0.25">
      <c r="A55" s="13" t="s">
        <v>148</v>
      </c>
      <c r="B55" s="14"/>
      <c r="C55" s="14"/>
      <c r="D55" s="14"/>
      <c r="E55" s="15"/>
      <c r="F55" s="25"/>
      <c r="G55" s="17" t="s">
        <v>149</v>
      </c>
      <c r="H55" s="18" t="s">
        <v>16</v>
      </c>
      <c r="I55" s="32" t="s">
        <v>150</v>
      </c>
      <c r="J55" s="20">
        <v>0</v>
      </c>
      <c r="K55" s="20">
        <v>0</v>
      </c>
      <c r="L55" s="20">
        <v>5117.8100000000004</v>
      </c>
      <c r="M55" s="20">
        <v>912.74</v>
      </c>
      <c r="N55" s="20">
        <v>4205.07</v>
      </c>
    </row>
    <row r="56" spans="1:14" s="2" customFormat="1" x14ac:dyDescent="0.25">
      <c r="A56" s="4"/>
      <c r="B56" s="3"/>
      <c r="C56" s="3"/>
      <c r="D56" s="3"/>
      <c r="E56" s="3"/>
      <c r="F56" s="4"/>
      <c r="G56" s="5"/>
      <c r="H56" s="3"/>
      <c r="I56" s="3"/>
      <c r="J56" s="3"/>
      <c r="K56" s="3"/>
      <c r="L56" s="3"/>
      <c r="M56" s="3"/>
      <c r="N56" s="3"/>
    </row>
    <row r="57" spans="1:14" s="2" customFormat="1" ht="15" x14ac:dyDescent="0.25">
      <c r="A57" s="34" t="s">
        <v>151</v>
      </c>
      <c r="B57" s="3"/>
      <c r="C57" s="3"/>
      <c r="D57" s="3" t="s">
        <v>152</v>
      </c>
      <c r="F57" s="4"/>
      <c r="G57" s="5"/>
      <c r="H57" s="3"/>
      <c r="I57" s="3"/>
      <c r="J57" s="3"/>
      <c r="K57" s="3"/>
      <c r="L57" s="3"/>
      <c r="M57" s="3"/>
      <c r="N57" s="3"/>
    </row>
    <row r="59" spans="1:14" s="2" customFormat="1" ht="15" x14ac:dyDescent="0.25">
      <c r="A59" s="34" t="s">
        <v>153</v>
      </c>
      <c r="B59" s="3"/>
      <c r="C59" s="3"/>
      <c r="D59" s="3"/>
      <c r="E59" s="3"/>
      <c r="F59" s="4"/>
      <c r="G59" s="5"/>
      <c r="H59" s="3"/>
      <c r="I59" s="3"/>
      <c r="J59" s="3"/>
      <c r="K59" s="3"/>
      <c r="L59" s="3"/>
      <c r="M59" s="3"/>
      <c r="N59" s="3"/>
    </row>
    <row r="60" spans="1:14" s="2" customFormat="1" ht="15" x14ac:dyDescent="0.25">
      <c r="A60" s="35" t="s">
        <v>154</v>
      </c>
      <c r="B60" s="3"/>
      <c r="C60" s="3"/>
      <c r="D60" s="3"/>
      <c r="E60" s="3"/>
      <c r="F60" s="3"/>
      <c r="G60" s="5"/>
      <c r="H60" s="3"/>
      <c r="I60" s="36" t="s">
        <v>155</v>
      </c>
      <c r="J60" s="37">
        <f ca="1">TODAY()</f>
        <v>44594</v>
      </c>
      <c r="K60" s="37"/>
      <c r="L60" s="3"/>
      <c r="M60" s="3"/>
      <c r="N60" s="3"/>
    </row>
    <row r="61" spans="1:14" x14ac:dyDescent="0.25">
      <c r="A61" s="3" t="s">
        <v>156</v>
      </c>
    </row>
    <row r="64" spans="1:14" s="2" customFormat="1" ht="15" x14ac:dyDescent="0.25">
      <c r="A64" s="6" t="s">
        <v>157</v>
      </c>
      <c r="B64" s="3"/>
      <c r="C64" s="3"/>
      <c r="D64" s="3"/>
      <c r="E64" s="3"/>
      <c r="F64" s="4"/>
      <c r="G64" s="5"/>
      <c r="H64" s="3"/>
      <c r="I64" s="3"/>
      <c r="J64" s="3"/>
      <c r="K64" s="3"/>
      <c r="L64" s="3"/>
      <c r="M64" s="3"/>
      <c r="N64" s="3"/>
    </row>
  </sheetData>
  <mergeCells count="3">
    <mergeCell ref="A3:N3"/>
    <mergeCell ref="A11:E11"/>
    <mergeCell ref="J60:K60"/>
  </mergeCells>
  <hyperlinks>
    <hyperlink ref="I18" r:id="rId1"/>
    <hyperlink ref="I15" r:id="rId2"/>
    <hyperlink ref="I19" r:id="rId3"/>
    <hyperlink ref="I20" r:id="rId4"/>
    <hyperlink ref="I16" r:id="rId5"/>
    <hyperlink ref="I45" r:id="rId6"/>
    <hyperlink ref="I13" r:id="rId7"/>
    <hyperlink ref="I22" r:id="rId8"/>
    <hyperlink ref="I35" r:id="rId9"/>
    <hyperlink ref="I25" r:id="rId10"/>
    <hyperlink ref="I43" r:id="rId11"/>
    <hyperlink ref="I40" r:id="rId12"/>
    <hyperlink ref="I44" r:id="rId13"/>
    <hyperlink ref="I48" r:id="rId14" display="patologia.hmi@igh.org.br"/>
    <hyperlink ref="I17" r:id="rId15"/>
    <hyperlink ref="I14" r:id="rId16"/>
    <hyperlink ref="I27" r:id="rId17"/>
    <hyperlink ref="I29" r:id="rId18"/>
    <hyperlink ref="I37" r:id="rId19"/>
    <hyperlink ref="I31" r:id="rId20"/>
    <hyperlink ref="I32" r:id="rId21"/>
    <hyperlink ref="I33" r:id="rId22"/>
    <hyperlink ref="I36" r:id="rId23"/>
    <hyperlink ref="I28" r:id="rId24"/>
    <hyperlink ref="I34" r:id="rId25"/>
    <hyperlink ref="I42" r:id="rId26"/>
    <hyperlink ref="I39" r:id="rId27"/>
    <hyperlink ref="I49" r:id="rId28" display="labclinicas.hmi@igh.org.br"/>
    <hyperlink ref="I30" r:id="rId29"/>
    <hyperlink ref="I41" r:id="rId30"/>
    <hyperlink ref="I23" r:id="rId31"/>
    <hyperlink ref="I26" r:id="rId32"/>
    <hyperlink ref="I12" r:id="rId33"/>
    <hyperlink ref="I46" r:id="rId34"/>
    <hyperlink ref="I47" r:id="rId35"/>
    <hyperlink ref="I50" r:id="rId36"/>
    <hyperlink ref="I52" r:id="rId37"/>
    <hyperlink ref="I51" r:id="rId38"/>
    <hyperlink ref="I53" r:id="rId39"/>
    <hyperlink ref="I55" r:id="rId4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41"/>
  <ignoredErrors>
    <ignoredError sqref="F21:F55" numberStoredAsText="1"/>
  </ignoredErrors>
  <drawing r:id="rId4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6Cu5DPkKac1j4MKVyunSmGxiW9drMEwsU+3MUlZDy18=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27JAsJHLgo089oSdqUf5cOP4By77QJKlxE8S6hRjD2Y=</DigestValue>
    </Reference>
  </SignedInfo>
  <SignatureValue>eJykg6qxg0qtohM3I5/b7IXoz+c09RKbdrNxmGscasTKxf2pUk811gX13ExxPJVAz7/NB2jG1Gz3
1H05uQcqm11stHnj/eVcE9EyIuZCDsw8Ag9+6XM30OV0DDeHM6oo8cfnMIm/vvoD/7vJAuXlK/Mt
a+UXyvSUaK+6VdR8g3y5t4dOrSjhdFVoiTJ/TWqEo5w5SZ9l7UuU86phhYxVcLfu6fBTiZZjsTl4
hzUnwTJpdYBx94JdeL98ENP7YITskwvJAHQRE2Bhreqw4i3mCeZdjl6evU+GrP9x4e+aPZ62Y++f
mYUmbYQUW0f4qJ8wf+3eO7fEYLbH6B9Cj79cuw==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vgWVbivkZAEbAFBvJg4hGrUYmvLk5B5u4zIMYsS0ZZA=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Dze0Z1yXbzQdA3ihw8XMsPS/mGd5BiKhhuZBc3GsHoQ=</DigestValue>
      </Reference>
      <Reference URI="/xl/media/image1.png?ContentType=image/png">
        <DigestMethod Algorithm="http://www.w3.org/2001/04/xmlenc#sha256"/>
        <DigestValue>nbVb7lxUbI4umDKgeNHwmkg1erW2KuRXGNK0QpyoD6o=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9DDfFGeyr8UMiqEnojLxTaTXNAnXypI4kJJMWVhezEE=</DigestValue>
      </Reference>
      <Reference URI="/xl/styles.xml?ContentType=application/vnd.openxmlformats-officedocument.spreadsheetml.styles+xml">
        <DigestMethod Algorithm="http://www.w3.org/2001/04/xmlenc#sha256"/>
        <DigestValue>X9G3Yq6QTk95ObCQh3UhIAxrmBejR0J0Q+jTQt32FyY=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n3FJicLsqEPVAx+ti/sKACjUIaJnYugzMhWQrVIYQak=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</Transform>
          <Transform Algorithm="http://www.w3.org/TR/2001/REC-xml-c14n-20010315"/>
        </Transforms>
        <DigestMethod Algorithm="http://www.w3.org/2001/04/xmlenc#sha256"/>
        <DigestValue>d3v9oszsAC/UjJOVxwmduojpLZFhxRQ+hflaO5Z49vo=</DigestValue>
      </Reference>
      <Reference URI="/xl/worksheets/sheet1.xml?ContentType=application/vnd.openxmlformats-officedocument.spreadsheetml.worksheet+xml">
        <DigestMethod Algorithm="http://www.w3.org/2001/04/xmlenc#sha256"/>
        <DigestValue>fqQj80WpB0j599QFm5n0TLC3e2V3pFWUgoSwDBLP6j8=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2022-02-02T21:35:32Z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2022-02-02T21:35:32Z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2022-02-02T21:34:34Z</dcterms:created>
  <dcterms:modified xsi:type="dcterms:W3CDTF">2022-02-02T21:34:59Z</dcterms:modified>
</cp:coreProperties>
</file>