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HMI!$A$1:$N$58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</calcChain>
</file>

<file path=xl/sharedStrings.xml><?xml version="1.0" encoding="utf-8"?>
<sst xmlns="http://schemas.openxmlformats.org/spreadsheetml/2006/main" count="177" uniqueCount="141">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</sst>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pedro.muricy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recepcao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radiologiacdi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coordenacaosesmt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laryssa.barbosa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residu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transporte.hmi@igh.org.br" TargetMode="External"/><Relationship Id="rId30" Type="http://schemas.openxmlformats.org/officeDocument/2006/relationships/hyperlink" Target="mailto:contato@lacerdaalimentacao.com.br" TargetMode="External"/><Relationship Id="rId35" Type="http://schemas.openxmlformats.org/officeDocument/2006/relationships/hyperlink" Target="mailto:adao.pereira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8"/>
  <sheetViews>
    <sheetView showGridLines="0" tabSelected="1" view="pageBreakPreview" topLeftCell="F1" zoomScale="80" zoomScaleNormal="80" zoomScaleSheetLayoutView="80" workbookViewId="0">
      <selection activeCell="J12" sqref="J12:N4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44774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16233.58</v>
      </c>
      <c r="M13" s="18">
        <v>5657.7999999999993</v>
      </c>
      <c r="N13" s="18">
        <v>10575.78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18556.46</v>
      </c>
      <c r="M14" s="18">
        <v>5986.0999999999985</v>
      </c>
      <c r="N14" s="18">
        <v>12570.36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4137.8</v>
      </c>
      <c r="M15" s="18">
        <v>722.74</v>
      </c>
      <c r="N15" s="18">
        <v>3415.06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6076.67</v>
      </c>
      <c r="M16" s="18">
        <v>3153.08</v>
      </c>
      <c r="N16" s="18">
        <v>2923.59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4497.8999999999996</v>
      </c>
      <c r="M17" s="18">
        <v>736.95</v>
      </c>
      <c r="N17" s="18">
        <v>3760.95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5775.01</v>
      </c>
      <c r="M18" s="18">
        <v>1229.32</v>
      </c>
      <c r="N18" s="18"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10427.450000000001</v>
      </c>
      <c r="M19" s="18">
        <v>2677.5100000000011</v>
      </c>
      <c r="N19" s="18">
        <v>7749.94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34242.400000000001</v>
      </c>
      <c r="M20" s="18">
        <v>9147.8700000000008</v>
      </c>
      <c r="N20" s="18">
        <v>25094.53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12092.45</v>
      </c>
      <c r="M22" s="18">
        <v>3989.9100000000008</v>
      </c>
      <c r="N22" s="18">
        <v>8102.54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16375.22</v>
      </c>
      <c r="M23" s="18">
        <v>4234.3999999999996</v>
      </c>
      <c r="N23" s="18">
        <v>12140.82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12772.11</v>
      </c>
      <c r="M24" s="18">
        <v>3336.83</v>
      </c>
      <c r="N24" s="18">
        <v>9435.2800000000007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v>4723.08</v>
      </c>
      <c r="M25" s="18">
        <v>832.04</v>
      </c>
      <c r="N25" s="18">
        <v>3891.04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6037.62</v>
      </c>
      <c r="M26" s="18">
        <v>1232.8900000000001</v>
      </c>
      <c r="N26" s="18">
        <v>4804.7299999999996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6206.69</v>
      </c>
      <c r="M27" s="18">
        <v>1391.85</v>
      </c>
      <c r="N27" s="18">
        <v>4814.84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0</v>
      </c>
      <c r="K28" s="18">
        <v>0</v>
      </c>
      <c r="L28" s="18">
        <v>6206.69</v>
      </c>
      <c r="M28" s="18">
        <v>1348.68</v>
      </c>
      <c r="N28" s="18"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8203.19</v>
      </c>
      <c r="K30" s="18">
        <v>0</v>
      </c>
      <c r="L30" s="18">
        <v>8246.36</v>
      </c>
      <c r="M30" s="18">
        <v>8246.36</v>
      </c>
      <c r="N30" s="18">
        <v>0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8565.7900000000009</v>
      </c>
      <c r="M31" s="18">
        <v>2374.630000000001</v>
      </c>
      <c r="N31" s="18">
        <v>6191.16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v>0</v>
      </c>
      <c r="K32" s="18">
        <v>0</v>
      </c>
      <c r="L32" s="18">
        <v>6881.44</v>
      </c>
      <c r="M32" s="18">
        <v>1061.05</v>
      </c>
      <c r="N32" s="18">
        <v>5820.39</v>
      </c>
    </row>
    <row r="33" spans="1:14" s="1" customFormat="1">
      <c r="A33" s="11" t="s">
        <v>140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v>0</v>
      </c>
      <c r="K33" s="18">
        <v>0</v>
      </c>
      <c r="L33" s="18">
        <v>6206.69</v>
      </c>
      <c r="M33" s="18">
        <v>1244.4100000000001</v>
      </c>
      <c r="N33" s="18">
        <v>4962.28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v>9290.0400000000009</v>
      </c>
      <c r="M34" s="18">
        <v>3049.7800000000007</v>
      </c>
      <c r="N34" s="18">
        <v>6240.26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6206.69</v>
      </c>
      <c r="M35" s="18">
        <v>1391.85</v>
      </c>
      <c r="N35" s="18">
        <v>4814.84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v>0</v>
      </c>
      <c r="K36" s="18">
        <v>0</v>
      </c>
      <c r="L36" s="18">
        <v>4446.92</v>
      </c>
      <c r="M36" s="18">
        <v>687.59</v>
      </c>
      <c r="N36" s="18">
        <v>3759.33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5817.51</v>
      </c>
      <c r="M37" s="18">
        <v>1202.1500000000001</v>
      </c>
      <c r="N37" s="18">
        <v>4615.3599999999997</v>
      </c>
    </row>
    <row r="38" spans="1:14" s="25" customFormat="1">
      <c r="A38" s="20" t="s">
        <v>93</v>
      </c>
      <c r="B38" s="21"/>
      <c r="C38" s="21"/>
      <c r="D38" s="21"/>
      <c r="E38" s="22"/>
      <c r="F38" s="28"/>
      <c r="G38" s="29" t="s">
        <v>94</v>
      </c>
      <c r="H38" s="16" t="s">
        <v>16</v>
      </c>
      <c r="I38" s="27" t="s">
        <v>95</v>
      </c>
      <c r="J38" s="18">
        <v>0</v>
      </c>
      <c r="K38" s="18">
        <v>0</v>
      </c>
      <c r="L38" s="18">
        <v>6706.53</v>
      </c>
      <c r="M38" s="18">
        <v>1536.87</v>
      </c>
      <c r="N38" s="18">
        <v>5169.66</v>
      </c>
    </row>
    <row r="39" spans="1:14" s="1" customFormat="1">
      <c r="A39" s="11" t="s">
        <v>96</v>
      </c>
      <c r="B39" s="12"/>
      <c r="C39" s="12"/>
      <c r="D39" s="12"/>
      <c r="E39" s="13"/>
      <c r="F39" s="14"/>
      <c r="G39" s="15" t="s">
        <v>97</v>
      </c>
      <c r="H39" s="16" t="s">
        <v>16</v>
      </c>
      <c r="I39" s="17" t="s">
        <v>98</v>
      </c>
      <c r="J39" s="18">
        <v>0</v>
      </c>
      <c r="K39" s="18">
        <v>0</v>
      </c>
      <c r="L39" s="18">
        <v>5450.44</v>
      </c>
      <c r="M39" s="18">
        <v>1011.96</v>
      </c>
      <c r="N39" s="18">
        <v>4438.4799999999996</v>
      </c>
    </row>
    <row r="40" spans="1:14" s="25" customFormat="1" ht="15">
      <c r="A40" s="20" t="s">
        <v>99</v>
      </c>
      <c r="B40" s="21"/>
      <c r="C40" s="21"/>
      <c r="D40" s="21"/>
      <c r="E40" s="22"/>
      <c r="F40" s="23"/>
      <c r="G40" s="24" t="s">
        <v>100</v>
      </c>
      <c r="H40" s="16" t="s">
        <v>16</v>
      </c>
      <c r="I40" s="30" t="s">
        <v>101</v>
      </c>
      <c r="J40" s="18">
        <v>0</v>
      </c>
      <c r="K40" s="18">
        <v>0</v>
      </c>
      <c r="L40" s="18">
        <v>4949.33</v>
      </c>
      <c r="M40" s="18">
        <v>1151.3</v>
      </c>
      <c r="N40" s="18">
        <v>3798.03</v>
      </c>
    </row>
    <row r="41" spans="1:14" s="25" customFormat="1" ht="15">
      <c r="A41" s="20" t="s">
        <v>102</v>
      </c>
      <c r="B41" s="21"/>
      <c r="C41" s="21"/>
      <c r="D41" s="21"/>
      <c r="E41" s="22"/>
      <c r="F41" s="23" t="s">
        <v>51</v>
      </c>
      <c r="G41" s="24" t="s">
        <v>103</v>
      </c>
      <c r="H41" s="16" t="s">
        <v>104</v>
      </c>
      <c r="I41" s="31" t="s">
        <v>105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>
      <c r="A42" s="11" t="s">
        <v>106</v>
      </c>
      <c r="B42" s="12"/>
      <c r="C42" s="12"/>
      <c r="D42" s="12"/>
      <c r="E42" s="13"/>
      <c r="F42" s="23" t="s">
        <v>51</v>
      </c>
      <c r="G42" s="15" t="s">
        <v>107</v>
      </c>
      <c r="H42" s="16" t="s">
        <v>108</v>
      </c>
      <c r="I42" s="17" t="s">
        <v>109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110</v>
      </c>
      <c r="B43" s="12"/>
      <c r="C43" s="12"/>
      <c r="D43" s="12"/>
      <c r="E43" s="13"/>
      <c r="F43" s="23" t="s">
        <v>51</v>
      </c>
      <c r="G43" s="15" t="s">
        <v>111</v>
      </c>
      <c r="H43" s="16" t="s">
        <v>112</v>
      </c>
      <c r="I43" s="17" t="s">
        <v>113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ht="15">
      <c r="A44" s="11" t="s">
        <v>114</v>
      </c>
      <c r="B44" s="12"/>
      <c r="C44" s="12"/>
      <c r="D44" s="12"/>
      <c r="E44" s="13"/>
      <c r="F44" s="23"/>
      <c r="G44" s="15" t="s">
        <v>115</v>
      </c>
      <c r="H44" s="16" t="s">
        <v>16</v>
      </c>
      <c r="I44" s="30" t="s">
        <v>116</v>
      </c>
      <c r="J44" s="18">
        <v>3757.79</v>
      </c>
      <c r="K44" s="18">
        <v>0</v>
      </c>
      <c r="L44" s="18">
        <v>6576.13</v>
      </c>
      <c r="M44" s="18">
        <v>4191.34</v>
      </c>
      <c r="N44" s="18">
        <v>2384.79</v>
      </c>
    </row>
    <row r="45" spans="1:14" s="1" customFormat="1" ht="15">
      <c r="A45" s="11" t="s">
        <v>138</v>
      </c>
      <c r="B45" s="12"/>
      <c r="C45" s="12"/>
      <c r="D45" s="12"/>
      <c r="E45" s="13"/>
      <c r="F45" s="23"/>
      <c r="G45" s="15" t="s">
        <v>117</v>
      </c>
      <c r="H45" s="16" t="s">
        <v>16</v>
      </c>
      <c r="I45" s="30" t="s">
        <v>118</v>
      </c>
      <c r="J45" s="18">
        <v>0</v>
      </c>
      <c r="K45" s="18">
        <v>0</v>
      </c>
      <c r="L45" s="18">
        <v>7068.12</v>
      </c>
      <c r="M45" s="18">
        <v>1673.01</v>
      </c>
      <c r="N45" s="18">
        <v>5395.11</v>
      </c>
    </row>
    <row r="46" spans="1:14" s="1" customFormat="1" ht="15">
      <c r="A46" s="11" t="s">
        <v>119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v>0</v>
      </c>
      <c r="K46" s="18">
        <v>0</v>
      </c>
      <c r="L46" s="18">
        <v>8272</v>
      </c>
      <c r="M46" s="18">
        <v>1953.87</v>
      </c>
      <c r="N46" s="18">
        <v>6318.13</v>
      </c>
    </row>
    <row r="47" spans="1:14" s="1" customFormat="1" ht="15">
      <c r="A47" s="11" t="s">
        <v>139</v>
      </c>
      <c r="B47" s="12"/>
      <c r="C47" s="12"/>
      <c r="D47" s="12"/>
      <c r="E47" s="13"/>
      <c r="F47" s="23"/>
      <c r="G47" s="15" t="s">
        <v>122</v>
      </c>
      <c r="H47" s="16" t="s">
        <v>16</v>
      </c>
      <c r="I47" s="30" t="s">
        <v>123</v>
      </c>
      <c r="J47" s="18">
        <v>0</v>
      </c>
      <c r="K47" s="18">
        <v>0</v>
      </c>
      <c r="L47" s="18">
        <v>4789.83</v>
      </c>
      <c r="M47" s="18">
        <v>941.3</v>
      </c>
      <c r="N47" s="18">
        <v>3848.53</v>
      </c>
    </row>
    <row r="48" spans="1:14" s="1" customFormat="1">
      <c r="A48" s="11" t="s">
        <v>124</v>
      </c>
      <c r="B48" s="12"/>
      <c r="C48" s="12"/>
      <c r="D48" s="12"/>
      <c r="E48" s="13"/>
      <c r="F48" s="23" t="s">
        <v>51</v>
      </c>
      <c r="G48" s="15" t="s">
        <v>125</v>
      </c>
      <c r="H48" s="16" t="s">
        <v>126</v>
      </c>
      <c r="I48" s="17" t="s">
        <v>127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 ht="15">
      <c r="A49" s="11" t="s">
        <v>128</v>
      </c>
      <c r="B49" s="12"/>
      <c r="C49" s="12"/>
      <c r="D49" s="12"/>
      <c r="E49" s="13"/>
      <c r="F49" s="23"/>
      <c r="G49" s="15" t="s">
        <v>129</v>
      </c>
      <c r="H49" s="16" t="s">
        <v>16</v>
      </c>
      <c r="I49" s="30" t="s">
        <v>130</v>
      </c>
      <c r="J49" s="18">
        <v>0</v>
      </c>
      <c r="K49" s="18">
        <v>0</v>
      </c>
      <c r="L49" s="18">
        <v>7269.4</v>
      </c>
      <c r="M49" s="18">
        <v>2117.5100000000002</v>
      </c>
      <c r="N49" s="18">
        <v>5151.8900000000003</v>
      </c>
    </row>
    <row r="50" spans="1:14" s="1" customFormat="1">
      <c r="A50" s="3"/>
      <c r="B50" s="2"/>
      <c r="C50" s="2"/>
      <c r="D50" s="2"/>
      <c r="E50" s="2"/>
      <c r="F50" s="3"/>
      <c r="G50" s="4"/>
      <c r="H50" s="2"/>
      <c r="I50" s="2"/>
      <c r="J50" s="2"/>
      <c r="K50" s="2"/>
      <c r="L50" s="2"/>
      <c r="M50" s="2"/>
      <c r="N50" s="2"/>
    </row>
    <row r="51" spans="1:14" s="1" customFormat="1" ht="15">
      <c r="A51" s="32" t="s">
        <v>131</v>
      </c>
      <c r="B51" s="2"/>
      <c r="C51" s="2"/>
      <c r="D51" s="2" t="s">
        <v>132</v>
      </c>
      <c r="F51" s="3"/>
      <c r="G51" s="4"/>
      <c r="H51" s="2"/>
      <c r="I51" s="2"/>
      <c r="J51" s="2"/>
      <c r="K51" s="2"/>
      <c r="L51" s="2"/>
      <c r="M51" s="2"/>
      <c r="N51" s="2"/>
    </row>
    <row r="53" spans="1:14" s="1" customFormat="1" ht="15">
      <c r="A53" s="32" t="s">
        <v>133</v>
      </c>
      <c r="B53" s="2"/>
      <c r="C53" s="2"/>
      <c r="D53" s="2"/>
      <c r="E53" s="2"/>
      <c r="F53" s="3"/>
      <c r="G53" s="4"/>
      <c r="H53" s="2"/>
      <c r="I53" s="2"/>
      <c r="J53" s="2"/>
      <c r="K53" s="2"/>
      <c r="L53" s="2"/>
      <c r="M53" s="2"/>
      <c r="N53" s="2"/>
    </row>
    <row r="54" spans="1:14" s="1" customFormat="1" ht="15">
      <c r="A54" s="33" t="s">
        <v>134</v>
      </c>
      <c r="B54" s="2"/>
      <c r="C54" s="2"/>
      <c r="D54" s="2"/>
      <c r="E54" s="2"/>
      <c r="F54" s="2"/>
      <c r="G54" s="4"/>
      <c r="H54" s="2"/>
      <c r="I54" s="34" t="s">
        <v>135</v>
      </c>
      <c r="J54" s="37">
        <f ca="1">TODAY()</f>
        <v>44958</v>
      </c>
      <c r="K54" s="37"/>
      <c r="L54" s="2"/>
      <c r="M54" s="2"/>
      <c r="N54" s="2"/>
    </row>
    <row r="55" spans="1:14">
      <c r="A55" s="2" t="s">
        <v>136</v>
      </c>
    </row>
    <row r="58" spans="1:14" s="1" customFormat="1" ht="15">
      <c r="A58" s="5" t="s">
        <v>137</v>
      </c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</sheetData>
  <mergeCells count="3">
    <mergeCell ref="A3:N3"/>
    <mergeCell ref="A11:E11"/>
    <mergeCell ref="J54:K54"/>
  </mergeCells>
  <hyperlinks>
    <hyperlink ref="I18" r:id="rId1"/>
    <hyperlink ref="I15" r:id="rId2"/>
    <hyperlink ref="I19" r:id="rId3"/>
    <hyperlink ref="I20" r:id="rId4"/>
    <hyperlink ref="I16" r:id="rId5"/>
    <hyperlink ref="I39" r:id="rId6"/>
    <hyperlink ref="I13" r:id="rId7"/>
    <hyperlink ref="I22" r:id="rId8"/>
    <hyperlink ref="I31" r:id="rId9"/>
    <hyperlink ref="I24" r:id="rId10"/>
    <hyperlink ref="I37" r:id="rId11"/>
    <hyperlink ref="I35" r:id="rId12"/>
    <hyperlink ref="I38" r:id="rId13"/>
    <hyperlink ref="I42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6" r:id="rId22"/>
    <hyperlink ref="I34" r:id="rId23"/>
    <hyperlink ref="I43" r:id="rId24" display="labclinicas.hmi@igh.org.br"/>
    <hyperlink ref="I27" r:id="rId25"/>
    <hyperlink ref="I23" r:id="rId26"/>
    <hyperlink ref="I25" r:id="rId27"/>
    <hyperlink ref="I12" r:id="rId28"/>
    <hyperlink ref="I40" r:id="rId29"/>
    <hyperlink ref="I41" r:id="rId30"/>
    <hyperlink ref="I44" r:id="rId31"/>
    <hyperlink ref="I46" r:id="rId32"/>
    <hyperlink ref="I45" r:id="rId33"/>
    <hyperlink ref="I47" r:id="rId34"/>
    <hyperlink ref="I49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1:F23 F33:F35 F24:F26 F29:F32 F27:F28 F36:F49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2023-02-01T19:53:55Z</cp:lastPrinted>
  <dcterms:created xsi:type="dcterms:W3CDTF">2022-02-02T21:39:11Z</dcterms:created>
  <dcterms:modified xsi:type="dcterms:W3CDTF">2023-02-01T20:03:17Z</dcterms:modified>
</cp:coreProperties>
</file>