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L39" i="1" l="1"/>
  <c r="K39" i="1"/>
  <c r="L21" i="1"/>
  <c r="K21" i="1"/>
</calcChain>
</file>

<file path=xl/sharedStrings.xml><?xml version="1.0" encoding="utf-8"?>
<sst xmlns="http://schemas.openxmlformats.org/spreadsheetml/2006/main" count="25" uniqueCount="19">
  <si>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</si>
  <si>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</si>
  <si>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</si>
  <si>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</si>
  <si>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</si>
  <si>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</si>
  <si>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</si>
  <si>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</si>
  <si>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</si>
  <si>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</si>
  <si>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</si>
  <si>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</si>
  <si>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ANATOMIA PATOLÓGICA</t>
  </si>
  <si>
    <t xml:space="preserve"> </t>
  </si>
  <si>
    <t>Meta</t>
  </si>
  <si>
    <t>Realizado</t>
  </si>
  <si>
    <t>ECOCARDIOGRAMA</t>
  </si>
  <si>
    <t>CARDIOTOGRAFIA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</si>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</sst>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626</c:v>
                </c:pt>
                <c:pt idx="4">
                  <c:v>626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5028256"/>
        <c:axId val="535028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Planilha1!$A$47:$A$51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Planilha1!$D$47:$D$51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53502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28648"/>
        <c:crosses val="autoZero"/>
        <c:auto val="1"/>
        <c:lblAlgn val="ctr"/>
        <c:lblOffset val="100"/>
        <c:noMultiLvlLbl val="0"/>
      </c:catAx>
      <c:valAx>
        <c:axId val="535028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50282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5037664"/>
        <c:axId val="535038056"/>
      </c:barChart>
      <c:catAx>
        <c:axId val="53503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38056"/>
        <c:crosses val="autoZero"/>
        <c:auto val="1"/>
        <c:lblAlgn val="ctr"/>
        <c:lblOffset val="100"/>
        <c:noMultiLvlLbl val="0"/>
      </c:catAx>
      <c:valAx>
        <c:axId val="535038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50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1209</c:v>
                </c:pt>
                <c:pt idx="1">
                  <c:v>1347</c:v>
                </c:pt>
                <c:pt idx="2" formatCode="General">
                  <c:v>2556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5038840"/>
        <c:axId val="535039232"/>
      </c:barChart>
      <c:catAx>
        <c:axId val="53503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39232"/>
        <c:crosses val="autoZero"/>
        <c:auto val="1"/>
        <c:lblAlgn val="ctr"/>
        <c:lblOffset val="100"/>
        <c:noMultiLvlLbl val="0"/>
      </c:catAx>
      <c:valAx>
        <c:axId val="535039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503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Planilha1!$J$58:$J$64</c:f>
              <c:strCache>
                <c:ptCount val="7"/>
                <c:pt idx="0">
                  <c:v>ENDOSCOPIA</c:v>
                </c:pt>
                <c:pt idx="1">
                  <c:v>CARDIOTOGRAFIA</c:v>
                </c:pt>
                <c:pt idx="2">
                  <c:v>ANATOMIA PATOLÓGICA</c:v>
                </c:pt>
                <c:pt idx="3">
                  <c:v>ECOCARDIOGRAMA</c:v>
                </c:pt>
                <c:pt idx="4">
                  <c:v>RAIO-X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Planilha1!$K$58:$K$64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65</c:v>
                </c:pt>
                <c:pt idx="3">
                  <c:v>121</c:v>
                </c:pt>
                <c:pt idx="4">
                  <c:v>1242</c:v>
                </c:pt>
                <c:pt idx="5" formatCode="#,##0">
                  <c:v>3594</c:v>
                </c:pt>
                <c:pt idx="6" formatCode="#,##0">
                  <c:v>14495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4141384"/>
        <c:axId val="424140208"/>
      </c:barChart>
      <c:catAx>
        <c:axId val="424141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4140208"/>
        <c:crosses val="autoZero"/>
        <c:auto val="1"/>
        <c:lblAlgn val="ctr"/>
        <c:lblOffset val="100"/>
        <c:noMultiLvlLbl val="0"/>
      </c:catAx>
      <c:valAx>
        <c:axId val="42414020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414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248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8724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ABRIL/2022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173566</xdr:rowOff>
    </xdr:from>
    <xdr:ext cx="4000499" cy="86465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51066"/>
          <a:ext cx="4000499" cy="8646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Abril de 2022, foi de 765 saídas e foram realizadas 626 saídas. A unidade está passando por mudança de perfil de atendimento.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10225" y="1919746"/>
          <a:ext cx="39528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2022, 1.200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28</xdr:row>
      <xdr:rowOff>104775</xdr:rowOff>
    </xdr:from>
    <xdr:ext cx="3981450" cy="67627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686425" y="5438775"/>
          <a:ext cx="3981450" cy="67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abril 0 cirurgias eletivas pediátricas e 0 CERFIS, em razão da mudança do perfil da unidade. Sendo 14 cirurgias da ginecologia.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12</xdr:col>
      <xdr:colOff>504824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2.556, devido 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323850</xdr:colOff>
      <xdr:row>67</xdr:row>
      <xdr:rowOff>9525</xdr:rowOff>
    </xdr:from>
    <xdr:ext cx="3905249" cy="60960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829300" y="12773025"/>
          <a:ext cx="3905249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cercade 19.536 diagnósticos internos no mês de abril.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57150</xdr:rowOff>
    </xdr:from>
    <xdr:ext cx="3753583" cy="35779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487150"/>
          <a:ext cx="37535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3990975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39909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0,12% em abril.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0</xdr:col>
      <xdr:colOff>9524</xdr:colOff>
      <xdr:row>44</xdr:row>
      <xdr:rowOff>133350</xdr:rowOff>
    </xdr:from>
    <xdr:to>
      <xdr:col>5</xdr:col>
      <xdr:colOff>190499</xdr:colOff>
      <xdr:row>55</xdr:row>
      <xdr:rowOff>76200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266700</xdr:colOff>
      <xdr:row>16</xdr:row>
      <xdr:rowOff>76200</xdr:rowOff>
    </xdr:from>
    <xdr:to>
      <xdr:col>13</xdr:col>
      <xdr:colOff>552450</xdr:colOff>
      <xdr:row>28</xdr:row>
      <xdr:rowOff>0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333375</xdr:colOff>
      <xdr:row>34</xdr:row>
      <xdr:rowOff>123825</xdr:rowOff>
    </xdr:from>
    <xdr:to>
      <xdr:col>13</xdr:col>
      <xdr:colOff>495299</xdr:colOff>
      <xdr:row>47</xdr:row>
      <xdr:rowOff>66675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54</xdr:row>
      <xdr:rowOff>38100</xdr:rowOff>
    </xdr:from>
    <xdr:to>
      <xdr:col>13</xdr:col>
      <xdr:colOff>257175</xdr:colOff>
      <xdr:row>66</xdr:row>
      <xdr:rowOff>157162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03%20-%20HMI%20Relat&#243;rio%20Gerencial%20de%20Produ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57">
          <cell r="J57" t="str">
            <v>ECOCARDIOGRAMA</v>
          </cell>
          <cell r="K57">
            <v>121</v>
          </cell>
        </row>
        <row r="58">
          <cell r="J58" t="str">
            <v>ELETROCARDIOGRAMA</v>
          </cell>
          <cell r="K58">
            <v>0</v>
          </cell>
        </row>
        <row r="59">
          <cell r="J59" t="str">
            <v>RAIO-X</v>
          </cell>
          <cell r="K59">
            <v>648</v>
          </cell>
        </row>
        <row r="60">
          <cell r="J60" t="str">
            <v>ANATOMIA PATOLÓGICA</v>
          </cell>
          <cell r="K60">
            <v>49</v>
          </cell>
        </row>
        <row r="61">
          <cell r="J61" t="str">
            <v>ULTRASSONOGRAFIA</v>
          </cell>
          <cell r="K61">
            <v>1866</v>
          </cell>
        </row>
        <row r="62">
          <cell r="J62" t="str">
            <v>ANÁLISES CLÍNICAS</v>
          </cell>
          <cell r="K62">
            <v>14161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zoomScaleNormal="100" workbookViewId="0">
      <selection activeCell="O14" sqref="O14"/>
    </sheetView>
  </sheetViews>
  <sheetFormatPr defaultRowHeight="15" x14ac:dyDescent="0.25"/>
  <cols>
    <col min="1" max="1" width="18.5703125" bestFit="1" customWidth="1"/>
    <col min="9" max="9" width="8.28515625" customWidth="1"/>
    <col min="10" max="10" width="23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14</v>
      </c>
      <c r="L18" s="3" t="s">
        <v>15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14</v>
      </c>
      <c r="L36" s="4" t="s">
        <v>15</v>
      </c>
    </row>
    <row r="37" spans="1:12" x14ac:dyDescent="0.25">
      <c r="J37" t="s">
        <v>8</v>
      </c>
      <c r="K37" s="5">
        <v>2000</v>
      </c>
      <c r="L37" s="5">
        <v>1209</v>
      </c>
    </row>
    <row r="38" spans="1:12" x14ac:dyDescent="0.25">
      <c r="J38" t="s">
        <v>9</v>
      </c>
      <c r="K38" s="4">
        <v>916</v>
      </c>
      <c r="L38" s="5">
        <v>1347</v>
      </c>
    </row>
    <row r="39" spans="1:12" x14ac:dyDescent="0.25">
      <c r="J39" t="s">
        <v>5</v>
      </c>
      <c r="K39" s="5">
        <f>SUM(K37:K38)</f>
        <v>2916</v>
      </c>
      <c r="L39" s="4">
        <f>SUM(L37:L38)</f>
        <v>2556</v>
      </c>
    </row>
    <row r="46" spans="1:12" x14ac:dyDescent="0.25">
      <c r="B46" s="3" t="s">
        <v>14</v>
      </c>
      <c r="C46" s="3" t="s">
        <v>15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626</v>
      </c>
    </row>
    <row r="51" spans="1:16" x14ac:dyDescent="0.25">
      <c r="A51" t="s">
        <v>5</v>
      </c>
      <c r="B51" s="3">
        <f>SUM(B47:B50)</f>
        <v>765</v>
      </c>
      <c r="C51" s="3">
        <f>SUM(C47:C50)</f>
        <v>626</v>
      </c>
    </row>
    <row r="57" spans="1:16" x14ac:dyDescent="0.25">
      <c r="K57" s="2"/>
    </row>
    <row r="58" spans="1:16" x14ac:dyDescent="0.25">
      <c r="J58" t="s">
        <v>18</v>
      </c>
      <c r="K58">
        <v>0</v>
      </c>
    </row>
    <row r="59" spans="1:16" x14ac:dyDescent="0.25">
      <c r="J59" t="s">
        <v>17</v>
      </c>
      <c r="K59">
        <v>19</v>
      </c>
    </row>
    <row r="60" spans="1:16" x14ac:dyDescent="0.25">
      <c r="J60" t="s">
        <v>12</v>
      </c>
      <c r="K60">
        <v>65</v>
      </c>
    </row>
    <row r="61" spans="1:16" x14ac:dyDescent="0.25">
      <c r="J61" t="s">
        <v>16</v>
      </c>
      <c r="K61">
        <v>121</v>
      </c>
    </row>
    <row r="62" spans="1:16" x14ac:dyDescent="0.25">
      <c r="J62" t="s">
        <v>0</v>
      </c>
      <c r="K62">
        <v>1242</v>
      </c>
    </row>
    <row r="63" spans="1:16" x14ac:dyDescent="0.25">
      <c r="J63" t="s">
        <v>11</v>
      </c>
      <c r="K63" s="2">
        <v>3594</v>
      </c>
    </row>
    <row r="64" spans="1:16" x14ac:dyDescent="0.25">
      <c r="J64" t="s">
        <v>10</v>
      </c>
      <c r="K64" s="2">
        <v>14495</v>
      </c>
      <c r="P64" t="s">
        <v>13</v>
      </c>
    </row>
  </sheetData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2022-10-04T17:07:24Z</dcterms:modified>
</cp:coreProperties>
</file>