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<sst xmlns="http://schemas.openxmlformats.org/spreadsheetml/2006/main" count="24" uniqueCount="18">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</sst>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2868208"/>
        <c:axId val="72872912"/>
      </c:barChart>
      <c:catAx>
        <c:axId val="7286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72912"/>
        <c:crosses val="autoZero"/>
        <c:auto val="1"/>
        <c:lblAlgn val="ctr"/>
        <c:lblOffset val="100"/>
        <c:noMultiLvlLbl val="0"/>
      </c:catAx>
      <c:valAx>
        <c:axId val="72872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28682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Planilha1!$B$47:$B$52</c:f>
              <c:numCache>
                <c:formatCode>General</c:formatCode>
                <c:ptCount val="6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777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777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812</c:v>
                </c:pt>
                <c:pt idx="4">
                  <c:v>812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2869776"/>
        <c:axId val="72870168"/>
      </c:barChart>
      <c:catAx>
        <c:axId val="7286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70168"/>
        <c:crosses val="autoZero"/>
        <c:auto val="1"/>
        <c:lblAlgn val="ctr"/>
        <c:lblOffset val="100"/>
        <c:noMultiLvlLbl val="0"/>
      </c:catAx>
      <c:valAx>
        <c:axId val="728701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286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202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706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148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1760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15591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225</c:v>
                </c:pt>
                <c:pt idx="1">
                  <c:v>128</c:v>
                </c:pt>
                <c:pt idx="2">
                  <c:v>669</c:v>
                </c:pt>
                <c:pt idx="3">
                  <c:v>141</c:v>
                </c:pt>
                <c:pt idx="4" formatCode="#,##0">
                  <c:v>1910</c:v>
                </c:pt>
                <c:pt idx="5" formatCode="#,##0">
                  <c:v>15945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2877616"/>
        <c:axId val="728784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Planilha1!$J$57:$J$62</c15:sqref>
                        </c15:formulaRef>
                      </c:ext>
                    </c:extLst>
                    <c:strCache>
                      <c:ptCount val="6"/>
                      <c:pt idx="0">
                        <c:v>ECOCARDIOGRAMA</c:v>
                      </c:pt>
                      <c:pt idx="1">
                        <c:v>ELETROCARDIOGRAMA</c:v>
                      </c:pt>
                      <c:pt idx="2">
                        <c:v>RAIO-X</c:v>
                      </c:pt>
                      <c:pt idx="3">
                        <c:v>ANATOMIA PATOLÓGICA</c:v>
                      </c:pt>
                      <c:pt idx="4">
                        <c:v>ULTRASSONOGRAFIA</c:v>
                      </c:pt>
                      <c:pt idx="5">
                        <c:v>ANÁLISES CLÍNICAS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catAx>
        <c:axId val="7287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78400"/>
        <c:crosses val="autoZero"/>
        <c:auto val="1"/>
        <c:lblAlgn val="ctr"/>
        <c:lblOffset val="100"/>
        <c:noMultiLvlLbl val="0"/>
      </c:catAx>
      <c:valAx>
        <c:axId val="7287840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287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1043</c:v>
                </c:pt>
                <c:pt idx="1">
                  <c:v>966</c:v>
                </c:pt>
                <c:pt idx="2" formatCode="General">
                  <c:v>2009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2258632"/>
        <c:axId val="61226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Planilha1!$J$37:$J$39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Planilha1!$M$37:$M$39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61225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267648"/>
        <c:crosses val="autoZero"/>
        <c:auto val="1"/>
        <c:lblAlgn val="ctr"/>
        <c:lblOffset val="100"/>
        <c:noMultiLvlLbl val="0"/>
      </c:catAx>
      <c:valAx>
        <c:axId val="612267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1225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50397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45039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42</xdr:row>
      <xdr:rowOff>91925</xdr:rowOff>
    </xdr:from>
    <xdr:ext cx="4651212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8092925"/>
          <a:ext cx="4651212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dezembro de 2022, foi de 765 saídas e foram realizadas 777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 dezembro de 2022 cerca de 1.214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dezembro de 2022, 0 cirurgias eletivas pediátricas e 0 CERFIS, em razão da mudança do perfil da unidade e realizamos 157 cirurgias eletivas da ginecológia.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571500</xdr:colOff>
      <xdr:row>47</xdr:row>
      <xdr:rowOff>123952</xdr:rowOff>
    </xdr:from>
    <xdr:ext cx="4200526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467350" y="9077452"/>
          <a:ext cx="4200526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2.009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0</xdr:colOff>
      <xdr:row>66</xdr:row>
      <xdr:rowOff>38099</xdr:rowOff>
    </xdr:from>
    <xdr:ext cx="4191000" cy="514351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05450" y="12611099"/>
          <a:ext cx="41910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18.501 diagnósticos internos no mês de dezembro de 2022.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152900" cy="446404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749950"/>
          <a:ext cx="41529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0,40% em dezembro.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62</xdr:row>
      <xdr:rowOff>95249</xdr:rowOff>
    </xdr:from>
    <xdr:to>
      <xdr:col>5</xdr:col>
      <xdr:colOff>381000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16</xdr:row>
      <xdr:rowOff>47626</xdr:rowOff>
    </xdr:from>
    <xdr:to>
      <xdr:col>13</xdr:col>
      <xdr:colOff>542925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95250</xdr:rowOff>
    </xdr:from>
    <xdr:to>
      <xdr:col>5</xdr:col>
      <xdr:colOff>485775</xdr:colOff>
      <xdr:row>55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53</xdr:row>
      <xdr:rowOff>152401</xdr:rowOff>
    </xdr:from>
    <xdr:to>
      <xdr:col>13</xdr:col>
      <xdr:colOff>542925</xdr:colOff>
      <xdr:row>66</xdr:row>
      <xdr:rowOff>19051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19049</xdr:colOff>
      <xdr:row>34</xdr:row>
      <xdr:rowOff>47625</xdr:rowOff>
    </xdr:from>
    <xdr:to>
      <xdr:col>13</xdr:col>
      <xdr:colOff>552449</xdr:colOff>
      <xdr:row>47</xdr:row>
      <xdr:rowOff>33337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view="pageBreakPreview" zoomScaleNormal="100" zoomScaleSheetLayoutView="100" workbookViewId="0">
      <selection activeCell="H54" sqref="H54"/>
    </sheetView>
  </sheetViews>
  <sheetFormatPr defaultRowHeight="15" x14ac:dyDescent="0.25"/>
  <cols>
    <col min="1" max="1" width="18.5703125" bestFit="1" customWidth="1"/>
    <col min="10" max="10" width="17.28515625" bestFit="1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1043</v>
      </c>
    </row>
    <row r="38" spans="1:12" x14ac:dyDescent="0.25">
      <c r="J38" t="s">
        <v>9</v>
      </c>
      <c r="K38" s="4">
        <v>916</v>
      </c>
      <c r="L38" s="5">
        <v>966</v>
      </c>
    </row>
    <row r="39" spans="1:12" x14ac:dyDescent="0.25">
      <c r="J39" t="s">
        <v>5</v>
      </c>
      <c r="K39" s="5">
        <f>SUM(K37:K38)</f>
        <v>2916</v>
      </c>
      <c r="L39" s="4">
        <f>SUM(L37:L38)</f>
        <v>2009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812</v>
      </c>
    </row>
    <row r="51" spans="1:16" x14ac:dyDescent="0.25">
      <c r="A51" t="s">
        <v>5</v>
      </c>
      <c r="B51" s="3">
        <f>SUM(B47:B50)</f>
        <v>765</v>
      </c>
      <c r="C51" s="3">
        <v>812</v>
      </c>
    </row>
    <row r="57" spans="1:16" x14ac:dyDescent="0.25">
      <c r="J57" t="s">
        <v>17</v>
      </c>
      <c r="K57">
        <v>225</v>
      </c>
    </row>
    <row r="58" spans="1:16" x14ac:dyDescent="0.25">
      <c r="J58" t="s">
        <v>12</v>
      </c>
      <c r="K58">
        <v>128</v>
      </c>
    </row>
    <row r="59" spans="1:16" x14ac:dyDescent="0.25">
      <c r="J59" t="s">
        <v>0</v>
      </c>
      <c r="K59">
        <v>669</v>
      </c>
    </row>
    <row r="60" spans="1:16" x14ac:dyDescent="0.25">
      <c r="J60" t="s">
        <v>13</v>
      </c>
      <c r="K60">
        <v>141</v>
      </c>
    </row>
    <row r="61" spans="1:16" x14ac:dyDescent="0.25">
      <c r="J61" t="s">
        <v>11</v>
      </c>
      <c r="K61" s="2">
        <v>1910</v>
      </c>
    </row>
    <row r="62" spans="1:16" x14ac:dyDescent="0.25">
      <c r="J62" t="s">
        <v>10</v>
      </c>
      <c r="K62" s="2">
        <v>15945</v>
      </c>
    </row>
    <row r="64" spans="1:16" x14ac:dyDescent="0.25">
      <c r="P64" t="s">
        <v>14</v>
      </c>
    </row>
  </sheetData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2023-02-24T20:17:13Z</cp:lastPrinted>
  <dcterms:created xsi:type="dcterms:W3CDTF">2021-11-19T18:00:54Z</dcterms:created>
  <dcterms:modified xsi:type="dcterms:W3CDTF">2023-02-24T20:21:03Z</dcterms:modified>
</cp:coreProperties>
</file>