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1 - HEMU - 2023\2-Relatórios\Relatórios Gerenciais Mensais - Marketing\"/>
    </mc:Choice>
  </mc:AlternateContent>
  <bookViews>
    <workbookView xWindow="0" yWindow="0" windowWidth="10770" windowHeight="748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<sst xmlns="http://schemas.openxmlformats.org/spreadsheetml/2006/main" count="21" uniqueCount="16">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</sst>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13912288"/>
        <c:axId val="-2013904672"/>
      </c:barChart>
      <c:catAx>
        <c:axId val="-20139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13904672"/>
        <c:crosses val="autoZero"/>
        <c:auto val="1"/>
        <c:lblAlgn val="ctr"/>
        <c:lblOffset val="100"/>
        <c:noMultiLvlLbl val="0"/>
      </c:catAx>
      <c:valAx>
        <c:axId val="-2013904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0139122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1478</c:v>
                </c:pt>
                <c:pt idx="1">
                  <c:v>1418</c:v>
                </c:pt>
                <c:pt idx="2" formatCode="General">
                  <c:v>2896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13914464"/>
        <c:axId val="-20139063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-20139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13906304"/>
        <c:crosses val="autoZero"/>
        <c:auto val="1"/>
        <c:lblAlgn val="ctr"/>
        <c:lblOffset val="100"/>
        <c:noMultiLvlLbl val="0"/>
      </c:catAx>
      <c:valAx>
        <c:axId val="-20139063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1391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227</c:v>
                </c:pt>
                <c:pt idx="1">
                  <c:v>124</c:v>
                </c:pt>
                <c:pt idx="2">
                  <c:v>719</c:v>
                </c:pt>
                <c:pt idx="3" formatCode="#,##0">
                  <c:v>1677</c:v>
                </c:pt>
                <c:pt idx="4" formatCode="#,##0">
                  <c:v>14665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13913920"/>
        <c:axId val="-2013905760"/>
      </c:barChart>
      <c:catAx>
        <c:axId val="-201391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13905760"/>
        <c:crosses val="autoZero"/>
        <c:auto val="1"/>
        <c:lblAlgn val="ctr"/>
        <c:lblOffset val="100"/>
        <c:noMultiLvlLbl val="0"/>
      </c:catAx>
      <c:valAx>
        <c:axId val="-20139057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1391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Obstétrica</c:v>
                </c:pt>
                <c:pt idx="1">
                  <c:v>Cirúrgica </c:v>
                </c:pt>
                <c:pt idx="2">
                  <c:v>Clínica 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354</c:v>
                </c:pt>
                <c:pt idx="1">
                  <c:v>124</c:v>
                </c:pt>
                <c:pt idx="2">
                  <c:v>39</c:v>
                </c:pt>
                <c:pt idx="3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Obstétrica</c:v>
                </c:pt>
                <c:pt idx="1">
                  <c:v>Cirúrgica </c:v>
                </c:pt>
                <c:pt idx="2">
                  <c:v>Clínica 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363</c:v>
                </c:pt>
                <c:pt idx="1">
                  <c:v>309</c:v>
                </c:pt>
                <c:pt idx="2">
                  <c:v>88</c:v>
                </c:pt>
                <c:pt idx="3">
                  <c:v>760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937982336"/>
        <c:axId val="-1937992672"/>
      </c:barChart>
      <c:catAx>
        <c:axId val="-19379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37992672"/>
        <c:crosses val="autoZero"/>
        <c:auto val="1"/>
        <c:lblAlgn val="ctr"/>
        <c:lblOffset val="100"/>
        <c:noMultiLvlLbl val="0"/>
      </c:catAx>
      <c:valAx>
        <c:axId val="-1937992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379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50397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45039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</a:t>
          </a:r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dezembro de 2023 é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760 saídas. Atingindo 147%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dezembro de 2023 cerca de 1084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foram realizadas 97 cirurgias eletivas no mês de dezembro de 2023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 meta contratualizada.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43</xdr:row>
      <xdr:rowOff>130578</xdr:rowOff>
    </xdr:from>
    <xdr:ext cx="4305301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342183" y="8206705"/>
          <a:ext cx="4305301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dezembro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2.896. Atigindo 116%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47</xdr:row>
      <xdr:rowOff>124239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758948" y="9207500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320610" y="12020274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19.512 diagnósticos internos no mês de novembro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385049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0,08% em dezembro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355915</xdr:colOff>
      <xdr:row>16</xdr:row>
      <xdr:rowOff>14357</xdr:rowOff>
    </xdr:from>
    <xdr:to>
      <xdr:col>12</xdr:col>
      <xdr:colOff>569086</xdr:colOff>
      <xdr:row>25</xdr:row>
      <xdr:rowOff>145022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499178</xdr:colOff>
      <xdr:row>31</xdr:row>
      <xdr:rowOff>187402</xdr:rowOff>
    </xdr:from>
    <xdr:to>
      <xdr:col>14</xdr:col>
      <xdr:colOff>36147</xdr:colOff>
      <xdr:row>43</xdr:row>
      <xdr:rowOff>54052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411026</xdr:colOff>
      <xdr:row>49</xdr:row>
      <xdr:rowOff>166514</xdr:rowOff>
    </xdr:from>
    <xdr:to>
      <xdr:col>14</xdr:col>
      <xdr:colOff>63364</xdr:colOff>
      <xdr:row>61</xdr:row>
      <xdr:rowOff>180803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147570</xdr:rowOff>
    </xdr:from>
    <xdr:to>
      <xdr:col>6</xdr:col>
      <xdr:colOff>319289</xdr:colOff>
      <xdr:row>54</xdr:row>
      <xdr:rowOff>23342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71" zoomScaleNormal="100" zoomScaleSheetLayoutView="71" workbookViewId="0">
      <selection activeCell="H61" sqref="H61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97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1478</v>
      </c>
    </row>
    <row r="36" spans="1:12" x14ac:dyDescent="0.25">
      <c r="J36" t="s">
        <v>3</v>
      </c>
      <c r="K36" s="4">
        <v>1000</v>
      </c>
      <c r="L36" s="5">
        <v>1418</v>
      </c>
    </row>
    <row r="37" spans="1:12" x14ac:dyDescent="0.25">
      <c r="J37" t="s">
        <v>1</v>
      </c>
      <c r="K37" s="5">
        <f>SUM(K35:K36)</f>
        <v>2500</v>
      </c>
      <c r="L37" s="4">
        <f>SUM(L35:L36)</f>
        <v>2896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363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309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88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760</v>
      </c>
    </row>
    <row r="56" spans="1:16" x14ac:dyDescent="0.25">
      <c r="J56" t="s">
        <v>10</v>
      </c>
      <c r="K56">
        <v>227</v>
      </c>
    </row>
    <row r="57" spans="1:16" x14ac:dyDescent="0.25">
      <c r="J57" t="s">
        <v>6</v>
      </c>
      <c r="K57">
        <v>124</v>
      </c>
    </row>
    <row r="58" spans="1:16" x14ac:dyDescent="0.25">
      <c r="J58" t="s">
        <v>0</v>
      </c>
      <c r="K58">
        <v>719</v>
      </c>
    </row>
    <row r="59" spans="1:16" x14ac:dyDescent="0.25">
      <c r="J59" t="s">
        <v>5</v>
      </c>
      <c r="K59" s="2">
        <v>1677</v>
      </c>
    </row>
    <row r="60" spans="1:16" x14ac:dyDescent="0.25">
      <c r="J60" t="s">
        <v>4</v>
      </c>
      <c r="K60" s="2">
        <v>14665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2023-11-12T20:03:25Z</cp:lastPrinted>
  <dcterms:created xsi:type="dcterms:W3CDTF">2021-11-19T18:00:54Z</dcterms:created>
  <dcterms:modified xsi:type="dcterms:W3CDTF">2024-01-11T01:59:55Z</dcterms:modified>
</cp:coreProperties>
</file>